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felipes\Desktop\saídas veículos  2024\março\"/>
    </mc:Choice>
  </mc:AlternateContent>
  <xr:revisionPtr revIDLastSave="0" documentId="13_ncr:1_{47233F0B-B45E-4495-90FD-9C2256E29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<sst xmlns="http://schemas.openxmlformats.org/spreadsheetml/2006/main" count="75" uniqueCount="57">
  <si>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</si>
  <si>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</si>
  <si>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</si>
  <si>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</si>
  <si>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</si>
  <si>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</si>
  <si>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</si>
  <si>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</si>
  <si>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</si>
  <si>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</si>
  <si>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</si>
  <si>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</si>
  <si>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</si>
  <si>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</si>
  <si>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</si>
  <si>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</si>
  <si>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</si>
  <si>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</si>
  <si>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</si>
  <si>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</si>
  <si>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</si>
  <si>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</si>
  <si>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José de Jesus Ferreira Gonçalves</t>
  </si>
  <si>
    <t>Departamento Legislativo</t>
  </si>
  <si>
    <t>Praia Grande</t>
  </si>
  <si>
    <t>Prefeitura Municipal de Praia Grande</t>
  </si>
  <si>
    <t>Envio dos Ofícios GPC-L n° 09,10,11,12,13,14 e 15/2024 ao Executivo Municipal de Praia Grande</t>
  </si>
  <si>
    <t>Heloyise Cesario</t>
  </si>
  <si>
    <t>Correios</t>
  </si>
  <si>
    <t>Envio dos Oficios com os Trabalhos dos Vereadores</t>
  </si>
  <si>
    <t>Angelica Maria</t>
  </si>
  <si>
    <t>Departamento Serviços (Transporte)</t>
  </si>
  <si>
    <t>Lava Rapido/ Posto de Combustivel</t>
  </si>
  <si>
    <t>Lavegem e Abasteciemnto veiculo Oficial</t>
  </si>
  <si>
    <t>GAB.01</t>
  </si>
  <si>
    <t>Luiz Henrique</t>
  </si>
  <si>
    <t>Departamento TI</t>
  </si>
  <si>
    <t>Santos</t>
  </si>
  <si>
    <t>Câmara de Santos</t>
  </si>
  <si>
    <t>Visita tecnica para Implementação do Sistema de Compilação</t>
  </si>
  <si>
    <t>Ecedite da silva Cruz Filho</t>
  </si>
  <si>
    <t>GAB.22</t>
  </si>
  <si>
    <t>Prefeitura Municipal de Praia Grande/ Procuradoria de Execução Fiscal</t>
  </si>
  <si>
    <t>Jackson dos Santos Macedo</t>
  </si>
  <si>
    <t>Deapartamento Administrativo</t>
  </si>
  <si>
    <t>Reunião na Prefeitura com secretario de administrativo a Respeito da licitação do software de gestão SIAFIC- Servidores: Gilberto- Contabilidade, Tarcisio e Mrjorie -RH, Paulo - TI</t>
  </si>
  <si>
    <t>Sergio R. B. Marinho</t>
  </si>
  <si>
    <t>Envio do Ofício GPC-L n° 19/2024 ao Executivo Municipal de Praia Grande</t>
  </si>
  <si>
    <t>Nova Mirim</t>
  </si>
  <si>
    <t>Canto do Forte</t>
  </si>
  <si>
    <t>Sitio do Campo/Boqueiro</t>
  </si>
  <si>
    <t>Chefe de Gabinete Andre</t>
  </si>
  <si>
    <t>Realizar Serviços Juntos a Prefeitura Munipal de Praia Grande, Fiscalizar Secretaria</t>
  </si>
  <si>
    <t>Lavegem e Abastecimento veiculo Oficial</t>
  </si>
  <si>
    <t>SANTOS/ Praia Grande</t>
  </si>
  <si>
    <t>CETESB SANTOS / Prefeitura praia Grande</t>
  </si>
  <si>
    <t>Reunião com Sr.Valdir, na CTESB santos, tratar sobre loteamento da Av. Agostinho Ferreira. Reunião na Prefeitura de Praia Grande com secretário de finanças Mola, verificar contas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</si>
</sst>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" workbookViewId="0">
      <selection activeCell="H14" sqref="H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10145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45359</v>
      </c>
      <c r="B10" s="4"/>
      <c r="C10" s="5" t="s">
        <v>21</v>
      </c>
      <c r="D10" s="5" t="s">
        <v>22</v>
      </c>
      <c r="E10" s="6" t="s">
        <v>23</v>
      </c>
      <c r="F10" s="5" t="s">
        <v>48</v>
      </c>
      <c r="G10" s="7" t="s">
        <v>25</v>
      </c>
      <c r="H10" s="5" t="s">
        <v>26</v>
      </c>
      <c r="I10" s="8">
        <v>0.49305555555555558</v>
      </c>
      <c r="J10" s="8">
        <v>0.53472222222222221</v>
      </c>
      <c r="K10" s="23">
        <f t="shared" ref="K10:K12" si="0">IF(I10="","",IF(J10="","",J10-I10))</f>
        <v>4.166666666666663E-2</v>
      </c>
      <c r="L10" s="10">
        <v>10145</v>
      </c>
      <c r="M10" s="11">
        <v>10173</v>
      </c>
      <c r="N10" s="12">
        <f t="shared" ref="N10:N20" si="1">M10-L10</f>
        <v>28</v>
      </c>
    </row>
    <row r="11" spans="1:14" s="13" customFormat="1" ht="30" x14ac:dyDescent="0.25">
      <c r="A11" s="3">
        <v>45359</v>
      </c>
      <c r="B11" s="4"/>
      <c r="C11" s="5" t="s">
        <v>21</v>
      </c>
      <c r="D11" s="5" t="s">
        <v>27</v>
      </c>
      <c r="E11" s="6" t="s">
        <v>23</v>
      </c>
      <c r="F11" s="5" t="s">
        <v>49</v>
      </c>
      <c r="G11" s="16" t="s">
        <v>28</v>
      </c>
      <c r="H11" s="17" t="s">
        <v>29</v>
      </c>
      <c r="I11" s="8">
        <v>0.54861111111111116</v>
      </c>
      <c r="J11" s="8">
        <v>0.56944444444444442</v>
      </c>
      <c r="K11" s="23">
        <f t="shared" si="0"/>
        <v>2.0833333333333259E-2</v>
      </c>
      <c r="L11" s="10">
        <v>10173</v>
      </c>
      <c r="M11" s="11">
        <v>10180</v>
      </c>
      <c r="N11" s="12">
        <f t="shared" si="1"/>
        <v>7</v>
      </c>
    </row>
    <row r="12" spans="1:14" s="25" customFormat="1" x14ac:dyDescent="0.25">
      <c r="A12" s="3">
        <v>45363</v>
      </c>
      <c r="B12" s="19"/>
      <c r="C12" s="5" t="s">
        <v>30</v>
      </c>
      <c r="D12" s="5" t="s">
        <v>30</v>
      </c>
      <c r="E12" s="6" t="s">
        <v>31</v>
      </c>
      <c r="F12" s="5" t="s">
        <v>50</v>
      </c>
      <c r="G12" s="7" t="s">
        <v>32</v>
      </c>
      <c r="H12" s="5" t="s">
        <v>33</v>
      </c>
      <c r="I12" s="22">
        <v>0.47222222222222221</v>
      </c>
      <c r="J12" s="22">
        <v>0.66666666666666663</v>
      </c>
      <c r="K12" s="23">
        <f t="shared" si="0"/>
        <v>0.19444444444444442</v>
      </c>
      <c r="L12" s="10">
        <v>10180</v>
      </c>
      <c r="M12" s="24">
        <v>10186</v>
      </c>
      <c r="N12" s="12">
        <f t="shared" si="1"/>
        <v>6</v>
      </c>
    </row>
    <row r="13" spans="1:14" s="25" customFormat="1" ht="75" x14ac:dyDescent="0.25">
      <c r="A13" s="3">
        <v>45364</v>
      </c>
      <c r="B13" s="19"/>
      <c r="C13" s="5" t="s">
        <v>21</v>
      </c>
      <c r="D13" s="5" t="s">
        <v>51</v>
      </c>
      <c r="E13" s="20" t="s">
        <v>34</v>
      </c>
      <c r="F13" s="5" t="s">
        <v>54</v>
      </c>
      <c r="G13" s="7" t="s">
        <v>55</v>
      </c>
      <c r="H13" s="5" t="s">
        <v>56</v>
      </c>
      <c r="I13" s="22">
        <v>0.41666666666666669</v>
      </c>
      <c r="J13" s="22">
        <v>0.51041666666666663</v>
      </c>
      <c r="K13" s="23">
        <f t="shared" ref="K13:K77" si="2">IF(I13="","",IF(J13="","",J13-I13))</f>
        <v>9.3749999999999944E-2</v>
      </c>
      <c r="L13" s="10">
        <v>10186</v>
      </c>
      <c r="M13" s="24">
        <v>10267</v>
      </c>
      <c r="N13" s="12">
        <f t="shared" si="1"/>
        <v>81</v>
      </c>
    </row>
    <row r="14" spans="1:14" s="25" customFormat="1" ht="30" x14ac:dyDescent="0.25">
      <c r="A14" s="3">
        <v>45365</v>
      </c>
      <c r="B14" s="19"/>
      <c r="C14" s="5" t="s">
        <v>35</v>
      </c>
      <c r="D14" s="5" t="s">
        <v>35</v>
      </c>
      <c r="E14" s="6" t="s">
        <v>36</v>
      </c>
      <c r="F14" s="15" t="s">
        <v>37</v>
      </c>
      <c r="G14" s="21" t="s">
        <v>38</v>
      </c>
      <c r="H14" s="5" t="s">
        <v>39</v>
      </c>
      <c r="I14" s="22">
        <v>0.35416666666666669</v>
      </c>
      <c r="J14" s="22">
        <v>0.54166666666666663</v>
      </c>
      <c r="K14" s="23">
        <f t="shared" si="2"/>
        <v>0.18749999999999994</v>
      </c>
      <c r="L14" s="10">
        <v>10267</v>
      </c>
      <c r="M14" s="24">
        <v>10298</v>
      </c>
      <c r="N14" s="12">
        <f t="shared" si="1"/>
        <v>31</v>
      </c>
    </row>
    <row r="15" spans="1:14" ht="30" x14ac:dyDescent="0.25">
      <c r="A15" s="3">
        <v>45371</v>
      </c>
      <c r="B15" s="27"/>
      <c r="C15" s="5" t="s">
        <v>21</v>
      </c>
      <c r="D15" s="28" t="s">
        <v>40</v>
      </c>
      <c r="E15" s="20" t="s">
        <v>41</v>
      </c>
      <c r="F15" s="5" t="s">
        <v>24</v>
      </c>
      <c r="G15" s="7" t="s">
        <v>42</v>
      </c>
      <c r="H15" s="5" t="s">
        <v>52</v>
      </c>
      <c r="I15" s="29">
        <v>0.39583333333333331</v>
      </c>
      <c r="J15" s="29">
        <v>0.52083333333333337</v>
      </c>
      <c r="K15" s="23">
        <f t="shared" si="2"/>
        <v>0.12500000000000006</v>
      </c>
      <c r="L15" s="10">
        <v>10298</v>
      </c>
      <c r="M15" s="30">
        <v>10317</v>
      </c>
      <c r="N15" s="12">
        <f t="shared" si="1"/>
        <v>19</v>
      </c>
    </row>
    <row r="16" spans="1:14" s="25" customFormat="1" ht="75" x14ac:dyDescent="0.25">
      <c r="A16" s="3">
        <v>45372</v>
      </c>
      <c r="B16" s="19"/>
      <c r="C16" s="5" t="s">
        <v>43</v>
      </c>
      <c r="D16" s="5" t="s">
        <v>43</v>
      </c>
      <c r="E16" s="14" t="s">
        <v>44</v>
      </c>
      <c r="F16" s="5" t="s">
        <v>24</v>
      </c>
      <c r="G16" s="7" t="s">
        <v>25</v>
      </c>
      <c r="H16" s="17" t="s">
        <v>45</v>
      </c>
      <c r="I16" s="22">
        <v>0.63541666666666663</v>
      </c>
      <c r="J16" s="22">
        <v>0.72916666666666663</v>
      </c>
      <c r="K16" s="23">
        <f t="shared" si="2"/>
        <v>9.375E-2</v>
      </c>
      <c r="L16" s="10">
        <v>10317</v>
      </c>
      <c r="M16" s="24">
        <v>10335</v>
      </c>
      <c r="N16" s="12">
        <f t="shared" si="1"/>
        <v>18</v>
      </c>
    </row>
    <row r="17" spans="1:14" x14ac:dyDescent="0.25">
      <c r="A17" s="3">
        <v>45376</v>
      </c>
      <c r="B17" s="27"/>
      <c r="C17" s="5" t="s">
        <v>46</v>
      </c>
      <c r="D17" s="5" t="s">
        <v>46</v>
      </c>
      <c r="E17" s="6" t="s">
        <v>31</v>
      </c>
      <c r="F17" s="5" t="s">
        <v>50</v>
      </c>
      <c r="G17" s="7" t="s">
        <v>32</v>
      </c>
      <c r="H17" s="5" t="s">
        <v>53</v>
      </c>
      <c r="I17" s="29">
        <v>0.45833333333333331</v>
      </c>
      <c r="J17" s="29">
        <v>0.625</v>
      </c>
      <c r="K17" s="23">
        <f t="shared" si="2"/>
        <v>0.16666666666666669</v>
      </c>
      <c r="L17" s="10">
        <v>10335</v>
      </c>
      <c r="M17" s="30">
        <v>10340</v>
      </c>
      <c r="N17" s="12">
        <f t="shared" si="1"/>
        <v>5</v>
      </c>
    </row>
    <row r="18" spans="1:14" ht="30" x14ac:dyDescent="0.25">
      <c r="A18" s="3">
        <v>45378</v>
      </c>
      <c r="B18" s="27"/>
      <c r="C18" s="5" t="s">
        <v>35</v>
      </c>
      <c r="D18" s="5" t="s">
        <v>22</v>
      </c>
      <c r="E18" s="6" t="s">
        <v>23</v>
      </c>
      <c r="F18" s="5" t="s">
        <v>24</v>
      </c>
      <c r="G18" s="7" t="s">
        <v>25</v>
      </c>
      <c r="H18" s="17" t="s">
        <v>47</v>
      </c>
      <c r="I18" s="29">
        <v>0.66666666666666663</v>
      </c>
      <c r="J18" s="29">
        <v>0.69444444444444442</v>
      </c>
      <c r="K18" s="23">
        <f t="shared" si="2"/>
        <v>2.777777777777779E-2</v>
      </c>
      <c r="L18" s="10">
        <v>10340</v>
      </c>
      <c r="M18" s="30">
        <v>10361</v>
      </c>
      <c r="N18" s="12">
        <f t="shared" si="1"/>
        <v>21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0:C30 D23 D27:D29 D33:D38 D25 D10:D14 D16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2024-05-16T18:13:54Z</dcterms:modified>
</cp:coreProperties>
</file>