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ownloads\saídas veículos  2024\"/>
    </mc:Choice>
  </mc:AlternateContent>
  <xr:revisionPtr revIDLastSave="0" documentId="13_ncr:1_{05A12093-C114-4DDB-A19A-06F23246D4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N10" i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/>
  <c r="L329" i="1"/>
  <c r="N329" i="1"/>
  <c r="L328" i="1"/>
  <c r="N328" i="1"/>
  <c r="L327" i="1"/>
  <c r="N327" i="1"/>
  <c r="L326" i="1"/>
  <c r="N326" i="1"/>
  <c r="L325" i="1"/>
  <c r="N325" i="1"/>
  <c r="L324" i="1"/>
  <c r="N324" i="1"/>
  <c r="L323" i="1"/>
  <c r="N323" i="1"/>
  <c r="L322" i="1"/>
  <c r="N322" i="1"/>
  <c r="L321" i="1"/>
  <c r="N321" i="1"/>
  <c r="L320" i="1"/>
  <c r="N320" i="1"/>
  <c r="L319" i="1"/>
  <c r="N319" i="1"/>
  <c r="L318" i="1"/>
  <c r="N318" i="1"/>
  <c r="L317" i="1"/>
  <c r="N317" i="1"/>
  <c r="L316" i="1"/>
  <c r="N316" i="1"/>
  <c r="N315" i="1"/>
  <c r="L315" i="1"/>
  <c r="L314" i="1"/>
  <c r="N314" i="1"/>
  <c r="L313" i="1"/>
  <c r="N313" i="1"/>
  <c r="L312" i="1"/>
  <c r="N312" i="1"/>
  <c r="L311" i="1"/>
  <c r="N311" i="1"/>
  <c r="L310" i="1"/>
  <c r="N310" i="1"/>
  <c r="L309" i="1"/>
  <c r="N309" i="1"/>
  <c r="L308" i="1"/>
  <c r="N308" i="1"/>
  <c r="L307" i="1"/>
  <c r="N307" i="1"/>
  <c r="L306" i="1"/>
  <c r="N306" i="1"/>
  <c r="L305" i="1"/>
  <c r="N305" i="1"/>
  <c r="L304" i="1"/>
  <c r="N304" i="1"/>
  <c r="L303" i="1"/>
  <c r="N303" i="1"/>
  <c r="L302" i="1"/>
  <c r="N302" i="1"/>
  <c r="L301" i="1"/>
  <c r="N301" i="1"/>
  <c r="L300" i="1"/>
  <c r="N300" i="1"/>
  <c r="L299" i="1"/>
  <c r="N299" i="1"/>
  <c r="L298" i="1"/>
  <c r="N298" i="1"/>
  <c r="L297" i="1"/>
  <c r="N297" i="1"/>
  <c r="L296" i="1"/>
  <c r="N296" i="1"/>
  <c r="L295" i="1"/>
  <c r="N295" i="1"/>
  <c r="L294" i="1"/>
  <c r="N294" i="1"/>
  <c r="L293" i="1"/>
  <c r="N293" i="1"/>
  <c r="L292" i="1"/>
  <c r="N292" i="1"/>
  <c r="L291" i="1"/>
  <c r="N291" i="1"/>
  <c r="L290" i="1"/>
  <c r="N290" i="1"/>
  <c r="L289" i="1"/>
  <c r="N289" i="1"/>
  <c r="L288" i="1"/>
  <c r="N288" i="1"/>
  <c r="L287" i="1"/>
  <c r="N287" i="1"/>
  <c r="L286" i="1"/>
  <c r="N286" i="1"/>
  <c r="L285" i="1"/>
  <c r="N285" i="1"/>
  <c r="L284" i="1"/>
  <c r="N284" i="1"/>
  <c r="N283" i="1"/>
  <c r="L283" i="1"/>
  <c r="L282" i="1"/>
  <c r="N282" i="1"/>
  <c r="L281" i="1"/>
  <c r="N281" i="1"/>
  <c r="L280" i="1"/>
  <c r="N280" i="1"/>
  <c r="L279" i="1"/>
  <c r="N279" i="1"/>
  <c r="L278" i="1"/>
  <c r="N278" i="1"/>
  <c r="L277" i="1"/>
  <c r="N277" i="1"/>
  <c r="L276" i="1"/>
  <c r="N276" i="1"/>
  <c r="N275" i="1"/>
  <c r="L275" i="1"/>
  <c r="L274" i="1"/>
  <c r="N274" i="1"/>
  <c r="L273" i="1"/>
  <c r="N273" i="1"/>
  <c r="L272" i="1"/>
  <c r="N272" i="1"/>
  <c r="L271" i="1"/>
  <c r="N271" i="1"/>
  <c r="L270" i="1"/>
  <c r="N270" i="1"/>
  <c r="L269" i="1"/>
  <c r="N269" i="1"/>
  <c r="L268" i="1"/>
  <c r="N268" i="1"/>
  <c r="L267" i="1"/>
  <c r="N267" i="1"/>
  <c r="L266" i="1"/>
  <c r="N266" i="1"/>
  <c r="L265" i="1"/>
  <c r="N265" i="1"/>
  <c r="L264" i="1"/>
  <c r="N264" i="1"/>
  <c r="L263" i="1"/>
  <c r="N263" i="1"/>
  <c r="L262" i="1"/>
  <c r="N262" i="1"/>
  <c r="L261" i="1"/>
  <c r="N261" i="1"/>
  <c r="L260" i="1"/>
  <c r="N260" i="1"/>
  <c r="L259" i="1"/>
  <c r="N259" i="1"/>
  <c r="L258" i="1"/>
  <c r="N258" i="1"/>
  <c r="L257" i="1"/>
  <c r="N257" i="1"/>
  <c r="L256" i="1"/>
  <c r="N256" i="1"/>
  <c r="L255" i="1"/>
  <c r="N255" i="1"/>
  <c r="L254" i="1"/>
  <c r="N254" i="1"/>
  <c r="L253" i="1"/>
  <c r="N253" i="1"/>
  <c r="L252" i="1"/>
  <c r="N252" i="1"/>
  <c r="L251" i="1"/>
  <c r="N251" i="1"/>
  <c r="L250" i="1"/>
  <c r="N250" i="1"/>
  <c r="L249" i="1"/>
  <c r="N249" i="1"/>
  <c r="L248" i="1"/>
  <c r="N248" i="1"/>
  <c r="L247" i="1"/>
  <c r="N247" i="1"/>
  <c r="L246" i="1"/>
  <c r="N246" i="1"/>
  <c r="L245" i="1"/>
  <c r="N245" i="1"/>
  <c r="L244" i="1"/>
  <c r="N244" i="1"/>
  <c r="N243" i="1"/>
  <c r="L243" i="1"/>
  <c r="L242" i="1"/>
  <c r="N242" i="1"/>
  <c r="L241" i="1"/>
  <c r="N241" i="1"/>
  <c r="L240" i="1"/>
  <c r="N240" i="1"/>
  <c r="L239" i="1"/>
  <c r="N239" i="1"/>
  <c r="L238" i="1"/>
  <c r="N238" i="1"/>
  <c r="L237" i="1"/>
  <c r="N237" i="1"/>
  <c r="L236" i="1"/>
  <c r="N236" i="1"/>
  <c r="N235" i="1"/>
  <c r="L235" i="1"/>
  <c r="L234" i="1"/>
  <c r="N234" i="1"/>
  <c r="L233" i="1"/>
  <c r="N233" i="1"/>
  <c r="L232" i="1"/>
  <c r="N232" i="1"/>
  <c r="L231" i="1"/>
  <c r="N231" i="1"/>
  <c r="L230" i="1"/>
  <c r="N230" i="1"/>
  <c r="L229" i="1"/>
  <c r="N229" i="1"/>
  <c r="L228" i="1"/>
  <c r="N228" i="1"/>
  <c r="L227" i="1"/>
  <c r="N227" i="1"/>
  <c r="L226" i="1"/>
  <c r="N226" i="1"/>
  <c r="L225" i="1"/>
  <c r="N225" i="1"/>
  <c r="L224" i="1"/>
  <c r="N224" i="1"/>
  <c r="L223" i="1"/>
  <c r="N223" i="1"/>
  <c r="L222" i="1"/>
  <c r="N222" i="1"/>
  <c r="L221" i="1"/>
  <c r="N221" i="1"/>
  <c r="L220" i="1"/>
  <c r="N220" i="1"/>
  <c r="L219" i="1"/>
  <c r="N219" i="1"/>
  <c r="L218" i="1"/>
  <c r="N218" i="1"/>
  <c r="L217" i="1"/>
  <c r="N217" i="1"/>
  <c r="L216" i="1"/>
  <c r="N216" i="1"/>
  <c r="L215" i="1"/>
  <c r="N215" i="1"/>
  <c r="L214" i="1"/>
  <c r="N214" i="1"/>
  <c r="L213" i="1"/>
  <c r="N213" i="1"/>
  <c r="L212" i="1"/>
  <c r="N212" i="1"/>
  <c r="L211" i="1"/>
  <c r="N211" i="1"/>
  <c r="L210" i="1"/>
  <c r="N210" i="1"/>
  <c r="L209" i="1"/>
  <c r="N209" i="1"/>
  <c r="L208" i="1"/>
  <c r="N208" i="1"/>
  <c r="L207" i="1"/>
  <c r="N207" i="1"/>
  <c r="L206" i="1"/>
  <c r="N206" i="1"/>
  <c r="L205" i="1"/>
  <c r="N205" i="1"/>
  <c r="L204" i="1"/>
  <c r="N204" i="1"/>
  <c r="N203" i="1"/>
  <c r="L203" i="1"/>
  <c r="L202" i="1"/>
  <c r="N202" i="1"/>
  <c r="L201" i="1"/>
  <c r="N201" i="1"/>
  <c r="L200" i="1"/>
  <c r="N200" i="1"/>
  <c r="L199" i="1"/>
  <c r="N199" i="1"/>
  <c r="L198" i="1"/>
  <c r="N198" i="1"/>
  <c r="L197" i="1"/>
  <c r="N197" i="1"/>
  <c r="L196" i="1"/>
  <c r="N196" i="1"/>
  <c r="L195" i="1"/>
  <c r="N195" i="1"/>
  <c r="L194" i="1"/>
  <c r="N194" i="1"/>
  <c r="L193" i="1"/>
  <c r="N193" i="1"/>
  <c r="L192" i="1"/>
  <c r="N192" i="1"/>
  <c r="L191" i="1"/>
  <c r="N191" i="1"/>
  <c r="L190" i="1"/>
  <c r="N190" i="1"/>
  <c r="L189" i="1"/>
  <c r="N189" i="1"/>
  <c r="L188" i="1"/>
  <c r="N188" i="1"/>
  <c r="N187" i="1"/>
  <c r="L187" i="1"/>
  <c r="L186" i="1"/>
  <c r="N186" i="1"/>
  <c r="L185" i="1"/>
  <c r="N185" i="1"/>
  <c r="L184" i="1"/>
  <c r="N184" i="1"/>
  <c r="L183" i="1"/>
  <c r="N183" i="1"/>
  <c r="L182" i="1"/>
  <c r="N182" i="1"/>
  <c r="L181" i="1"/>
  <c r="N181" i="1"/>
  <c r="L180" i="1"/>
  <c r="N180" i="1"/>
  <c r="L179" i="1"/>
  <c r="N179" i="1"/>
  <c r="L178" i="1"/>
  <c r="N178" i="1"/>
  <c r="L177" i="1"/>
  <c r="N177" i="1"/>
  <c r="L176" i="1"/>
  <c r="N176" i="1"/>
  <c r="L175" i="1"/>
  <c r="N175" i="1"/>
  <c r="L174" i="1"/>
  <c r="N174" i="1"/>
  <c r="L173" i="1"/>
  <c r="N173" i="1"/>
  <c r="L172" i="1"/>
  <c r="N172" i="1"/>
  <c r="L171" i="1"/>
  <c r="N171" i="1"/>
  <c r="L170" i="1"/>
  <c r="N170" i="1"/>
  <c r="L169" i="1"/>
  <c r="N169" i="1"/>
  <c r="L168" i="1"/>
  <c r="N168" i="1"/>
  <c r="L167" i="1"/>
  <c r="N167" i="1"/>
  <c r="L166" i="1"/>
  <c r="N166" i="1"/>
  <c r="L165" i="1"/>
  <c r="N165" i="1"/>
  <c r="L164" i="1"/>
  <c r="N164" i="1"/>
  <c r="L163" i="1"/>
  <c r="N163" i="1"/>
  <c r="L162" i="1"/>
  <c r="N162" i="1"/>
  <c r="L161" i="1"/>
  <c r="N161" i="1"/>
  <c r="L160" i="1"/>
  <c r="N160" i="1"/>
  <c r="L159" i="1"/>
  <c r="N159" i="1"/>
  <c r="L158" i="1"/>
  <c r="N158" i="1"/>
  <c r="L157" i="1"/>
  <c r="N157" i="1"/>
  <c r="L156" i="1"/>
  <c r="N156" i="1"/>
  <c r="N155" i="1"/>
  <c r="L155" i="1"/>
  <c r="L154" i="1"/>
  <c r="N154" i="1"/>
  <c r="L153" i="1"/>
  <c r="N153" i="1"/>
  <c r="L152" i="1"/>
  <c r="N152" i="1"/>
  <c r="L151" i="1"/>
  <c r="N151" i="1"/>
  <c r="L150" i="1"/>
  <c r="N150" i="1"/>
  <c r="L149" i="1"/>
  <c r="N149" i="1"/>
  <c r="L148" i="1"/>
  <c r="N148" i="1"/>
  <c r="N147" i="1"/>
  <c r="L147" i="1"/>
  <c r="L146" i="1"/>
  <c r="N146" i="1"/>
  <c r="L145" i="1"/>
  <c r="N145" i="1"/>
  <c r="L144" i="1"/>
  <c r="N144" i="1"/>
  <c r="L143" i="1"/>
  <c r="N143" i="1"/>
  <c r="L142" i="1"/>
  <c r="N142" i="1"/>
  <c r="L141" i="1"/>
  <c r="N141" i="1"/>
  <c r="L140" i="1"/>
  <c r="N140" i="1"/>
  <c r="L139" i="1"/>
  <c r="N139" i="1"/>
  <c r="L138" i="1"/>
  <c r="N138" i="1"/>
  <c r="L137" i="1"/>
  <c r="N137" i="1"/>
  <c r="L136" i="1"/>
  <c r="N136" i="1"/>
  <c r="L135" i="1"/>
  <c r="N135" i="1"/>
  <c r="L134" i="1"/>
  <c r="N134" i="1"/>
  <c r="L133" i="1"/>
  <c r="N133" i="1"/>
  <c r="L132" i="1"/>
  <c r="N132" i="1"/>
  <c r="L131" i="1"/>
  <c r="N131" i="1"/>
  <c r="L130" i="1"/>
  <c r="N130" i="1"/>
  <c r="L129" i="1"/>
  <c r="N129" i="1"/>
  <c r="L128" i="1"/>
  <c r="N128" i="1"/>
  <c r="L127" i="1"/>
  <c r="N127" i="1"/>
  <c r="L126" i="1"/>
  <c r="N126" i="1"/>
  <c r="L125" i="1"/>
  <c r="N125" i="1"/>
  <c r="L124" i="1"/>
  <c r="N124" i="1"/>
  <c r="L123" i="1"/>
  <c r="N123" i="1"/>
  <c r="L122" i="1"/>
  <c r="N122" i="1"/>
  <c r="L121" i="1"/>
  <c r="N121" i="1"/>
  <c r="L120" i="1"/>
  <c r="N120" i="1"/>
  <c r="L119" i="1"/>
  <c r="N119" i="1"/>
  <c r="L118" i="1"/>
  <c r="N118" i="1"/>
  <c r="L117" i="1"/>
  <c r="N117" i="1"/>
  <c r="L116" i="1"/>
  <c r="N116" i="1"/>
  <c r="N115" i="1"/>
  <c r="L115" i="1"/>
  <c r="L114" i="1"/>
  <c r="N114" i="1"/>
  <c r="L113" i="1"/>
  <c r="N113" i="1"/>
  <c r="L112" i="1"/>
  <c r="N112" i="1"/>
  <c r="L111" i="1"/>
  <c r="N111" i="1"/>
  <c r="L110" i="1"/>
  <c r="N110" i="1"/>
  <c r="L109" i="1"/>
  <c r="N109" i="1"/>
  <c r="L108" i="1"/>
  <c r="N108" i="1"/>
  <c r="N107" i="1"/>
  <c r="L107" i="1"/>
  <c r="L106" i="1"/>
  <c r="N106" i="1"/>
  <c r="L105" i="1"/>
  <c r="N105" i="1"/>
  <c r="L104" i="1"/>
  <c r="N104" i="1"/>
  <c r="L103" i="1"/>
  <c r="N103" i="1"/>
  <c r="L102" i="1"/>
  <c r="N102" i="1"/>
  <c r="L101" i="1"/>
  <c r="N101" i="1"/>
  <c r="L100" i="1"/>
  <c r="N100" i="1"/>
  <c r="L99" i="1"/>
  <c r="N99" i="1"/>
  <c r="L98" i="1"/>
  <c r="N98" i="1"/>
  <c r="L97" i="1"/>
  <c r="N97" i="1"/>
  <c r="L96" i="1"/>
  <c r="N96" i="1"/>
  <c r="L95" i="1"/>
  <c r="N95" i="1"/>
  <c r="L94" i="1"/>
  <c r="N94" i="1"/>
  <c r="L93" i="1"/>
  <c r="N93" i="1"/>
  <c r="L92" i="1"/>
  <c r="N92" i="1"/>
  <c r="L91" i="1"/>
  <c r="N91" i="1"/>
  <c r="L90" i="1"/>
  <c r="N90" i="1"/>
  <c r="L89" i="1"/>
  <c r="N89" i="1"/>
  <c r="L88" i="1"/>
  <c r="N88" i="1"/>
  <c r="L87" i="1"/>
  <c r="N87" i="1"/>
  <c r="L86" i="1"/>
  <c r="N86" i="1"/>
  <c r="L85" i="1"/>
  <c r="N85" i="1"/>
  <c r="L84" i="1"/>
  <c r="N84" i="1"/>
  <c r="L83" i="1"/>
  <c r="N83" i="1"/>
  <c r="L82" i="1"/>
  <c r="N82" i="1"/>
  <c r="L81" i="1"/>
  <c r="N81" i="1"/>
  <c r="L80" i="1"/>
  <c r="N80" i="1"/>
  <c r="L79" i="1"/>
  <c r="N79" i="1"/>
  <c r="L78" i="1"/>
  <c r="N78" i="1"/>
  <c r="L77" i="1"/>
  <c r="N77" i="1"/>
  <c r="K77" i="1"/>
  <c r="L76" i="1"/>
  <c r="N76" i="1"/>
  <c r="K76" i="1"/>
  <c r="N75" i="1"/>
  <c r="L75" i="1"/>
  <c r="K75" i="1"/>
  <c r="L74" i="1"/>
  <c r="N74" i="1"/>
  <c r="K74" i="1"/>
  <c r="L73" i="1"/>
  <c r="N73" i="1"/>
  <c r="K73" i="1"/>
  <c r="L72" i="1"/>
  <c r="N72" i="1"/>
  <c r="K72" i="1"/>
  <c r="L71" i="1"/>
  <c r="N71" i="1"/>
  <c r="K71" i="1"/>
  <c r="L70" i="1"/>
  <c r="N70" i="1"/>
  <c r="K70" i="1"/>
  <c r="L69" i="1"/>
  <c r="N69" i="1"/>
  <c r="K69" i="1"/>
  <c r="L68" i="1"/>
  <c r="N68" i="1"/>
  <c r="K68" i="1"/>
  <c r="L67" i="1"/>
  <c r="N67" i="1"/>
  <c r="K67" i="1"/>
  <c r="L66" i="1"/>
  <c r="N66" i="1"/>
  <c r="K66" i="1"/>
  <c r="L65" i="1"/>
  <c r="N65" i="1"/>
  <c r="K65" i="1"/>
  <c r="L64" i="1"/>
  <c r="N64" i="1"/>
  <c r="K64" i="1"/>
  <c r="L63" i="1"/>
  <c r="N63" i="1"/>
  <c r="K63" i="1"/>
  <c r="L62" i="1"/>
  <c r="N62" i="1"/>
  <c r="K62" i="1"/>
  <c r="L61" i="1"/>
  <c r="N61" i="1"/>
  <c r="K61" i="1"/>
  <c r="L60" i="1"/>
  <c r="N60" i="1"/>
  <c r="K60" i="1"/>
  <c r="L59" i="1"/>
  <c r="N59" i="1"/>
  <c r="K59" i="1"/>
  <c r="L58" i="1"/>
  <c r="N58" i="1"/>
  <c r="K58" i="1"/>
  <c r="L57" i="1"/>
  <c r="N57" i="1"/>
  <c r="K57" i="1"/>
  <c r="L56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<sst xmlns="http://schemas.openxmlformats.org/spreadsheetml/2006/main" count="93" uniqueCount="67">
  <si>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</si>
  <si>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</si>
  <si>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</si>
  <si>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</si>
  <si>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</si>
  <si>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</si>
  <si>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</si>
  <si>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</si>
  <si>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</si>
  <si>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</si>
  <si>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</si>
  <si>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</si>
  <si>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</si>
  <si>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</si>
  <si>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</si>
  <si>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</si>
  <si>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</si>
  <si>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</si>
  <si>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</si>
  <si>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</si>
  <si>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Angelica Maria</t>
  </si>
  <si>
    <t>GAB.09</t>
  </si>
  <si>
    <t>Praia Grande</t>
  </si>
  <si>
    <t>Santos</t>
  </si>
  <si>
    <t>GAX3C83</t>
  </si>
  <si>
    <t>Eloy Catão</t>
  </si>
  <si>
    <t>GAB.19</t>
  </si>
  <si>
    <t>Av. Conselheiro Rodrigues Alves Macuco</t>
  </si>
  <si>
    <t>Vereador ira participar de reunião com Ministro dos Portos e Aeroportos, sobre o Túnel Santos Guarujá.</t>
  </si>
  <si>
    <t>Ecedite da Silva Cruz Filho</t>
  </si>
  <si>
    <t>GAB.22</t>
  </si>
  <si>
    <t>Luiz Henrique</t>
  </si>
  <si>
    <t xml:space="preserve">Prefeitura Municipal de Praia Grande/ Procuradoria de Execução Fiscal </t>
  </si>
  <si>
    <t>Heloyise Cesario</t>
  </si>
  <si>
    <t>Departamento Legislativo</t>
  </si>
  <si>
    <t>Correios</t>
  </si>
  <si>
    <t>Envio dos ofícios com os trabalhos dos vereadores.</t>
  </si>
  <si>
    <t>Sergio R. B. Marinho</t>
  </si>
  <si>
    <t>Kelly Albernaz dos Santos</t>
  </si>
  <si>
    <t>GAB.10</t>
  </si>
  <si>
    <t>Av.Dr. Roberto de Almeida Vinhas,9101- Nova Mirim</t>
  </si>
  <si>
    <t>Entrega de Oficio ao Ministerio Público</t>
  </si>
  <si>
    <t xml:space="preserve">Departamento Serviços (Transporte) </t>
  </si>
  <si>
    <t>Abasteciemnto e lavagem veiculo oficial</t>
  </si>
  <si>
    <t>Secretaria do Legislativo</t>
  </si>
  <si>
    <t>CPI-6</t>
  </si>
  <si>
    <t>José de Jesus ferreira Gonçalves</t>
  </si>
  <si>
    <t>Prefeitura Municipal da Praia Grande</t>
  </si>
  <si>
    <t>Enviodos ofícios GPC-L n°04,05 e 06/2024 ao Executivo de Praia grande</t>
  </si>
  <si>
    <t>Departamento Juridico</t>
  </si>
  <si>
    <t>Envio de AR para as empresasa: Personal Tecnologia da iformação e comercio-THADS serviços LTDA- Paloma Caroline luiz ME</t>
  </si>
  <si>
    <t>Roberto Andrade</t>
  </si>
  <si>
    <t>Teatro Braz Cubas</t>
  </si>
  <si>
    <t>Posto e Lava rapido Boqueirão</t>
  </si>
  <si>
    <t>Lavagem veiculo Oficial</t>
  </si>
  <si>
    <t>Wilson Lica Costa</t>
  </si>
  <si>
    <t>Visita ao gabinete do vereador Chita Menezes afim de consultar e trazer projetos utilizados na cidade</t>
  </si>
  <si>
    <t>Sitio do Campo/ Boqueirão</t>
  </si>
  <si>
    <t>Entrega de Oficio para solenidade de seguraça Pública Jose Adriano</t>
  </si>
  <si>
    <t>Fernado Aprarecido da Conceição</t>
  </si>
  <si>
    <t>Vereador foi convidado para cerimonia de 134 anos do 6° grupo de Bombeiros,Representado a Câmara de Praia Grande</t>
  </si>
  <si>
    <t>Felipe Simão Gomes</t>
  </si>
  <si>
    <t>Departamento de Serviços</t>
  </si>
  <si>
    <t>Casa dos Parafusos vila mirim</t>
  </si>
  <si>
    <t>Compra de parafusos inox para a porta de vidro do Salão nobre.</t>
  </si>
  <si>
    <t>Câmara Municipal de Santos</t>
  </si>
  <si>
    <t>Cumprir agenda junto a secretaria de Finanças e Procuradoria de execução Fiscal A fim de melhorar projetos para 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</si>
</sst>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E1" workbookViewId="0">
      <selection activeCell="I12" sqref="I1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24</v>
      </c>
      <c r="B6" s="67"/>
      <c r="C6" s="68"/>
      <c r="D6" s="69" t="s">
        <v>3</v>
      </c>
      <c r="E6" s="70"/>
      <c r="F6" s="70"/>
      <c r="G6" s="70"/>
      <c r="H6" s="70"/>
      <c r="I6" s="71"/>
      <c r="L6" s="72">
        <v>15726</v>
      </c>
      <c r="M6" s="73"/>
      <c r="N6" s="74"/>
    </row>
    <row r="7" spans="1:14" ht="15.75" thickBot="1" x14ac:dyDescent="0.3"/>
    <row r="8" spans="1:14" ht="16.5" thickBot="1" x14ac:dyDescent="0.3">
      <c r="A8" s="75" t="s">
        <v>4</v>
      </c>
      <c r="B8" s="76" t="s">
        <v>5</v>
      </c>
      <c r="C8" s="65" t="s">
        <v>6</v>
      </c>
      <c r="D8" s="65" t="s">
        <v>7</v>
      </c>
      <c r="E8" s="64" t="s">
        <v>8</v>
      </c>
      <c r="F8" s="65" t="s">
        <v>9</v>
      </c>
      <c r="G8" s="65" t="s">
        <v>10</v>
      </c>
      <c r="H8" s="64" t="s">
        <v>11</v>
      </c>
      <c r="I8" s="64" t="s">
        <v>12</v>
      </c>
      <c r="J8" s="65"/>
      <c r="K8" s="65"/>
      <c r="L8" s="64" t="s">
        <v>13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45" x14ac:dyDescent="0.25">
      <c r="A10" s="3">
        <v>45323</v>
      </c>
      <c r="B10" s="4"/>
      <c r="C10" s="5" t="s">
        <v>20</v>
      </c>
      <c r="D10" s="5" t="s">
        <v>55</v>
      </c>
      <c r="E10" s="6" t="s">
        <v>21</v>
      </c>
      <c r="F10" s="5" t="s">
        <v>23</v>
      </c>
      <c r="G10" s="7" t="s">
        <v>65</v>
      </c>
      <c r="H10" s="5" t="s">
        <v>56</v>
      </c>
      <c r="I10" s="8">
        <v>0.41666666666666669</v>
      </c>
      <c r="J10" s="8">
        <v>0.48194444444444445</v>
      </c>
      <c r="K10" s="23">
        <f t="shared" ref="K10:K12" si="0">IF(I10="","",IF(J10="","",J10-I10))</f>
        <v>6.5277777777777768E-2</v>
      </c>
      <c r="L10" s="10">
        <v>15726</v>
      </c>
      <c r="M10" s="11">
        <v>15775</v>
      </c>
      <c r="N10" s="12">
        <f t="shared" ref="N10:N20" si="1">M10-L10</f>
        <v>49</v>
      </c>
    </row>
    <row r="11" spans="1:14" s="13" customFormat="1" ht="45" x14ac:dyDescent="0.25">
      <c r="A11" s="3">
        <v>45324</v>
      </c>
      <c r="B11" s="4"/>
      <c r="C11" s="5" t="s">
        <v>20</v>
      </c>
      <c r="D11" s="5" t="s">
        <v>25</v>
      </c>
      <c r="E11" s="14" t="s">
        <v>26</v>
      </c>
      <c r="F11" s="5" t="s">
        <v>23</v>
      </c>
      <c r="G11" s="16" t="s">
        <v>27</v>
      </c>
      <c r="H11" s="17" t="s">
        <v>28</v>
      </c>
      <c r="I11" s="8">
        <v>0.27777777777777779</v>
      </c>
      <c r="J11" s="8">
        <v>0.54166666666666663</v>
      </c>
      <c r="K11" s="23">
        <f t="shared" si="0"/>
        <v>0.26388888888888884</v>
      </c>
      <c r="L11" s="10">
        <v>15775</v>
      </c>
      <c r="M11" s="11">
        <v>15832</v>
      </c>
      <c r="N11" s="12">
        <f t="shared" si="1"/>
        <v>57</v>
      </c>
    </row>
    <row r="12" spans="1:14" s="25" customFormat="1" ht="45" x14ac:dyDescent="0.25">
      <c r="A12" s="18">
        <v>45329</v>
      </c>
      <c r="B12" s="19"/>
      <c r="C12" s="5" t="s">
        <v>31</v>
      </c>
      <c r="D12" s="15" t="s">
        <v>29</v>
      </c>
      <c r="E12" s="20" t="s">
        <v>30</v>
      </c>
      <c r="F12" s="15" t="s">
        <v>22</v>
      </c>
      <c r="G12" s="7" t="s">
        <v>32</v>
      </c>
      <c r="H12" s="5" t="s">
        <v>66</v>
      </c>
      <c r="I12" s="22">
        <v>0.40277777777777773</v>
      </c>
      <c r="J12" s="22">
        <v>0.54166666666666663</v>
      </c>
      <c r="K12" s="23">
        <f t="shared" si="0"/>
        <v>0.1388888888888889</v>
      </c>
      <c r="L12" s="10">
        <v>15832</v>
      </c>
      <c r="M12" s="24">
        <v>15853</v>
      </c>
      <c r="N12" s="12">
        <f t="shared" si="1"/>
        <v>21</v>
      </c>
    </row>
    <row r="13" spans="1:14" s="25" customFormat="1" ht="30" x14ac:dyDescent="0.25">
      <c r="A13" s="18">
        <v>45337</v>
      </c>
      <c r="B13" s="19"/>
      <c r="C13" s="5" t="s">
        <v>31</v>
      </c>
      <c r="D13" s="5" t="s">
        <v>33</v>
      </c>
      <c r="E13" s="20" t="s">
        <v>34</v>
      </c>
      <c r="F13" s="15" t="s">
        <v>22</v>
      </c>
      <c r="G13" s="7" t="s">
        <v>35</v>
      </c>
      <c r="H13" s="5" t="s">
        <v>36</v>
      </c>
      <c r="I13" s="22">
        <v>0.54166666666666663</v>
      </c>
      <c r="J13" s="22">
        <v>0.59722222222222221</v>
      </c>
      <c r="K13" s="23">
        <f t="shared" ref="K13:K77" si="2">IF(I13="","",IF(J13="","",J13-I13))</f>
        <v>5.555555555555558E-2</v>
      </c>
      <c r="L13" s="10">
        <v>15853</v>
      </c>
      <c r="M13" s="24">
        <v>15858</v>
      </c>
      <c r="N13" s="12">
        <f t="shared" si="1"/>
        <v>5</v>
      </c>
    </row>
    <row r="14" spans="1:14" s="25" customFormat="1" ht="30" x14ac:dyDescent="0.25">
      <c r="A14" s="18">
        <v>45341</v>
      </c>
      <c r="B14" s="19"/>
      <c r="C14" s="5" t="s">
        <v>37</v>
      </c>
      <c r="D14" s="5" t="s">
        <v>38</v>
      </c>
      <c r="E14" s="6" t="s">
        <v>39</v>
      </c>
      <c r="F14" s="15" t="s">
        <v>22</v>
      </c>
      <c r="G14" s="7" t="s">
        <v>40</v>
      </c>
      <c r="H14" s="5" t="s">
        <v>41</v>
      </c>
      <c r="I14" s="22">
        <v>0.4513888888888889</v>
      </c>
      <c r="J14" s="22">
        <v>0.4861111111111111</v>
      </c>
      <c r="K14" s="23">
        <f t="shared" si="2"/>
        <v>3.472222222222221E-2</v>
      </c>
      <c r="L14" s="10">
        <v>15858</v>
      </c>
      <c r="M14" s="24">
        <v>15878</v>
      </c>
      <c r="N14" s="12">
        <f t="shared" si="1"/>
        <v>20</v>
      </c>
    </row>
    <row r="15" spans="1:14" x14ac:dyDescent="0.25">
      <c r="A15" s="18">
        <v>45341</v>
      </c>
      <c r="B15" s="27"/>
      <c r="C15" s="5" t="s">
        <v>37</v>
      </c>
      <c r="D15" s="5" t="s">
        <v>37</v>
      </c>
      <c r="E15" s="20" t="s">
        <v>42</v>
      </c>
      <c r="F15" s="15" t="s">
        <v>57</v>
      </c>
      <c r="G15" s="7" t="s">
        <v>53</v>
      </c>
      <c r="H15" s="17" t="s">
        <v>43</v>
      </c>
      <c r="I15" s="29">
        <v>0.49305555555555558</v>
      </c>
      <c r="J15" s="29">
        <v>0.70833333333333337</v>
      </c>
      <c r="K15" s="23">
        <f t="shared" si="2"/>
        <v>0.21527777777777779</v>
      </c>
      <c r="L15" s="10">
        <v>15878</v>
      </c>
      <c r="M15" s="30">
        <v>15884</v>
      </c>
      <c r="N15" s="12">
        <f t="shared" si="1"/>
        <v>6</v>
      </c>
    </row>
    <row r="16" spans="1:14" s="25" customFormat="1" ht="30" x14ac:dyDescent="0.25">
      <c r="A16" s="18">
        <v>45343</v>
      </c>
      <c r="B16" s="19"/>
      <c r="C16" s="5" t="s">
        <v>20</v>
      </c>
      <c r="D16" s="5" t="s">
        <v>44</v>
      </c>
      <c r="E16" s="20" t="s">
        <v>34</v>
      </c>
      <c r="F16" s="5" t="s">
        <v>23</v>
      </c>
      <c r="G16" s="16" t="s">
        <v>45</v>
      </c>
      <c r="H16" s="17" t="s">
        <v>58</v>
      </c>
      <c r="I16" s="22">
        <v>0.39583333333333331</v>
      </c>
      <c r="J16" s="22">
        <v>0.45833333333333331</v>
      </c>
      <c r="K16" s="23">
        <f t="shared" si="2"/>
        <v>6.25E-2</v>
      </c>
      <c r="L16" s="10">
        <v>15884</v>
      </c>
      <c r="M16" s="24">
        <v>15921</v>
      </c>
      <c r="N16" s="12">
        <f t="shared" si="1"/>
        <v>37</v>
      </c>
    </row>
    <row r="17" spans="1:14" ht="30" x14ac:dyDescent="0.25">
      <c r="A17" s="18">
        <v>45344</v>
      </c>
      <c r="B17" s="27"/>
      <c r="C17" s="5" t="s">
        <v>20</v>
      </c>
      <c r="D17" s="28" t="s">
        <v>46</v>
      </c>
      <c r="E17" s="20" t="s">
        <v>34</v>
      </c>
      <c r="F17" s="15" t="s">
        <v>22</v>
      </c>
      <c r="G17" s="7" t="s">
        <v>47</v>
      </c>
      <c r="H17" s="17" t="s">
        <v>48</v>
      </c>
      <c r="I17" s="29">
        <v>0.39583333333333331</v>
      </c>
      <c r="J17" s="29">
        <v>0.4513888888888889</v>
      </c>
      <c r="K17" s="23">
        <f t="shared" si="2"/>
        <v>5.555555555555558E-2</v>
      </c>
      <c r="L17" s="10">
        <v>15921</v>
      </c>
      <c r="M17" s="30">
        <v>15945</v>
      </c>
      <c r="N17" s="12">
        <f t="shared" si="1"/>
        <v>24</v>
      </c>
    </row>
    <row r="18" spans="1:14" ht="45" x14ac:dyDescent="0.25">
      <c r="A18" s="18">
        <v>45349</v>
      </c>
      <c r="B18" s="27"/>
      <c r="C18" s="5" t="s">
        <v>20</v>
      </c>
      <c r="D18" s="5" t="s">
        <v>59</v>
      </c>
      <c r="E18" s="14" t="s">
        <v>49</v>
      </c>
      <c r="F18" s="15" t="s">
        <v>22</v>
      </c>
      <c r="G18" s="7" t="s">
        <v>35</v>
      </c>
      <c r="H18" s="17" t="s">
        <v>50</v>
      </c>
      <c r="I18" s="29">
        <v>0.45833333333333331</v>
      </c>
      <c r="J18" s="29">
        <v>0.49652777777777773</v>
      </c>
      <c r="K18" s="23">
        <f t="shared" si="2"/>
        <v>3.819444444444442E-2</v>
      </c>
      <c r="L18" s="10">
        <v>15945</v>
      </c>
      <c r="M18" s="30">
        <v>15950</v>
      </c>
      <c r="N18" s="12">
        <f t="shared" si="1"/>
        <v>5</v>
      </c>
    </row>
    <row r="19" spans="1:14" ht="45" x14ac:dyDescent="0.25">
      <c r="A19" s="18">
        <v>45351</v>
      </c>
      <c r="B19" s="27"/>
      <c r="C19" s="5" t="s">
        <v>20</v>
      </c>
      <c r="D19" s="5" t="s">
        <v>51</v>
      </c>
      <c r="E19" s="20" t="s">
        <v>26</v>
      </c>
      <c r="F19" s="15" t="s">
        <v>23</v>
      </c>
      <c r="G19" s="7" t="s">
        <v>52</v>
      </c>
      <c r="H19" s="5" t="s">
        <v>60</v>
      </c>
      <c r="I19" s="29">
        <v>0.33333333333333331</v>
      </c>
      <c r="J19" s="29">
        <v>0.63888888888888895</v>
      </c>
      <c r="K19" s="23">
        <f t="shared" si="2"/>
        <v>0.30555555555555564</v>
      </c>
      <c r="L19" s="10">
        <v>15950</v>
      </c>
      <c r="M19" s="30">
        <v>16000</v>
      </c>
      <c r="N19" s="12">
        <f t="shared" si="1"/>
        <v>50</v>
      </c>
    </row>
    <row r="20" spans="1:14" x14ac:dyDescent="0.25">
      <c r="A20" s="18">
        <v>45351</v>
      </c>
      <c r="B20" s="19"/>
      <c r="C20" s="5" t="s">
        <v>20</v>
      </c>
      <c r="D20" s="5" t="s">
        <v>20</v>
      </c>
      <c r="E20" s="20" t="s">
        <v>42</v>
      </c>
      <c r="F20" s="15" t="s">
        <v>22</v>
      </c>
      <c r="G20" s="7" t="s">
        <v>53</v>
      </c>
      <c r="H20" s="5" t="s">
        <v>54</v>
      </c>
      <c r="I20" s="22">
        <v>0.64583333333333337</v>
      </c>
      <c r="J20" s="22">
        <v>0.68402777777777779</v>
      </c>
      <c r="K20" s="23">
        <f t="shared" si="2"/>
        <v>3.819444444444442E-2</v>
      </c>
      <c r="L20" s="10">
        <v>16000</v>
      </c>
      <c r="M20" s="24">
        <v>16002</v>
      </c>
      <c r="N20" s="12">
        <f t="shared" si="1"/>
        <v>2</v>
      </c>
    </row>
    <row r="21" spans="1:14" s="25" customFormat="1" ht="30" x14ac:dyDescent="0.25">
      <c r="A21" s="18">
        <v>45351</v>
      </c>
      <c r="B21" s="19"/>
      <c r="C21" s="5" t="s">
        <v>20</v>
      </c>
      <c r="D21" s="5" t="s">
        <v>61</v>
      </c>
      <c r="E21" s="20" t="s">
        <v>62</v>
      </c>
      <c r="F21" s="15" t="s">
        <v>22</v>
      </c>
      <c r="G21" s="21" t="s">
        <v>63</v>
      </c>
      <c r="H21" s="5" t="s">
        <v>64</v>
      </c>
      <c r="I21" s="22">
        <v>0.6875</v>
      </c>
      <c r="J21" s="22">
        <v>0.71180555555555558</v>
      </c>
      <c r="K21" s="23">
        <f t="shared" si="2"/>
        <v>2.430555555555558E-2</v>
      </c>
      <c r="L21" s="10">
        <v>16002</v>
      </c>
      <c r="M21" s="24">
        <v>16027</v>
      </c>
      <c r="N21" s="12">
        <f>M21-L21</f>
        <v>25</v>
      </c>
    </row>
    <row r="22" spans="1:14" x14ac:dyDescent="0.25">
      <c r="A22" s="18"/>
      <c r="B22" s="27"/>
      <c r="C22" s="5"/>
      <c r="D22" s="28"/>
      <c r="E22" s="20"/>
      <c r="F22" s="5"/>
      <c r="G22" s="59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8:D21 D25 D10:D16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2024-05-14T19:15:09Z</dcterms:modified>
</cp:coreProperties>
</file>