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xr:revisionPtr revIDLastSave="0" documentId="8_{8BA4D70F-17CB-48F9-99DE-36F6EBD534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<sst xmlns="http://schemas.openxmlformats.org/spreadsheetml/2006/main" count="135" uniqueCount="95">
  <si>
    <t>PLACA</t>
  </si>
  <si>
    <t>MARCA / MODELO</t>
  </si>
  <si>
    <t>KM INICIAL</t>
  </si>
  <si>
    <t>TOYOTA/COROLLA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</si>
  <si>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</si>
  <si>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</si>
  <si>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</si>
  <si>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</si>
  <si>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</si>
  <si>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</si>
  <si>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</si>
  <si>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</si>
  <si>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</si>
  <si>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</si>
  <si>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</si>
  <si>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</si>
  <si>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</si>
  <si>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</si>
  <si>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</si>
  <si>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</si>
  <si>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FPE6D33</t>
  </si>
  <si>
    <t>Sergio R. B. Marinho</t>
  </si>
  <si>
    <t>Felipe Simao Gomes</t>
  </si>
  <si>
    <t>Departamento de Serviços (Transporte)</t>
  </si>
  <si>
    <t>Sitio do Campo</t>
  </si>
  <si>
    <t>Posto de Combustivel</t>
  </si>
  <si>
    <t>Rosemar Amorim Oliveira Costa da Silva</t>
  </si>
  <si>
    <t>Gabinete Presidência</t>
  </si>
  <si>
    <t>Nova Mirim</t>
  </si>
  <si>
    <t>Prefeitura Municipal de Praia Grande</t>
  </si>
  <si>
    <t>Rodrigo Rosario dos Santos</t>
  </si>
  <si>
    <t>GAB.11</t>
  </si>
  <si>
    <t>Praia Grande</t>
  </si>
  <si>
    <t xml:space="preserve">USAFA </t>
  </si>
  <si>
    <t>Sambanbaia/Melvi</t>
  </si>
  <si>
    <t>Felipe Simao Gomes/Sergio R. B. Marinho</t>
  </si>
  <si>
    <t>Sitio do Campo/Barra Funda</t>
  </si>
  <si>
    <t>Posto de Combustivel/Av.Pacaembu,380,Toyota Mclarty Maia</t>
  </si>
  <si>
    <t>Abastecimento veiculo ofical/Revisão do veiculo Oficial placa: FPE6D33</t>
  </si>
  <si>
    <t>Marjorie Maria Ribeiro Macedo</t>
  </si>
  <si>
    <t>Departamento de RH</t>
  </si>
  <si>
    <t>Levar Ofício DPP-RH n°06/2024 e GPC-RH n°06/2024</t>
  </si>
  <si>
    <t>Ademir Nacimento Morreira</t>
  </si>
  <si>
    <t>GAB.06</t>
  </si>
  <si>
    <t>Santos</t>
  </si>
  <si>
    <t>Policia Militar 6° BPM/I</t>
  </si>
  <si>
    <t>Enilton Ferreira de Sousa</t>
  </si>
  <si>
    <t>Secretaria do Legislativo</t>
  </si>
  <si>
    <t>Orgão de Seguraça Publica</t>
  </si>
  <si>
    <t>Entrega de convites da solenidade de Seguraça Publica</t>
  </si>
  <si>
    <t>Rogerio Domingos Silva</t>
  </si>
  <si>
    <t>Departamento administrativo</t>
  </si>
  <si>
    <t>Departamento de Apoio e Licitações para diminuir dividas e parametrizar procedimentos.</t>
  </si>
  <si>
    <t>Departamento RH/Legislativo/Gab. Presidencia</t>
  </si>
  <si>
    <t>Nova Mirim/Boqueirão</t>
  </si>
  <si>
    <t xml:space="preserve">Prefeitura Municipal de Praia Grande/2°DP </t>
  </si>
  <si>
    <t>Levar Ofício DPP-RH n°07/2024 e GPC-L n°41/2024 eGPCn° 008/2024 na delegacia</t>
  </si>
  <si>
    <t>Marjorie, Daniela e Rosemar</t>
  </si>
  <si>
    <t>Luiz Henrique Nunes Jr</t>
  </si>
  <si>
    <t>Boqueirão</t>
  </si>
  <si>
    <t>Lava Rapido</t>
  </si>
  <si>
    <t>Lavagem do veiculo Ofícial</t>
  </si>
  <si>
    <t>GAB.22</t>
  </si>
  <si>
    <t>Carlos Eduardo Barbosa/Sergio R. B. Marinho</t>
  </si>
  <si>
    <t>GAB.14/Departamento de Serviços (Transporte)</t>
  </si>
  <si>
    <t>São Paulo/Sitio do Campo</t>
  </si>
  <si>
    <t>Posto de combustivelAeroporto de Congonhas</t>
  </si>
  <si>
    <t>Abasteciemnto veiculo Oficial/Transportar o vereador ida-Aeroporto de Congonhas para viagem a Brasilia- Encontro dos Gestores e Legislativos Municipais-UVBpara viagem a Brasilia- Encontro dos Gestores e Legislativos Municipais-UVB</t>
  </si>
  <si>
    <t>Levar Ofiíco DPP-RH n° 08/2024</t>
  </si>
  <si>
    <t>Giovanna Miranda S. de Carvalho</t>
  </si>
  <si>
    <t>Dapartamento Legislativo</t>
  </si>
  <si>
    <t>Correios</t>
  </si>
  <si>
    <t>Envio dos Oficios com os Trabalhos dos vereadores</t>
  </si>
  <si>
    <t>Sergio R. B. Marinho/Nailson Araujo Oliveira</t>
  </si>
  <si>
    <t>XII Encontro da (APEL) Associação Paulista de escolas do legislativo e contas.</t>
  </si>
  <si>
    <t>Escola do Legislativo/Departamento de Serviços (Transporte)</t>
  </si>
  <si>
    <t>Campinas-SP/Sitio do Campo</t>
  </si>
  <si>
    <t>Posto de Combustivel/Câmara Municipal de Campinas</t>
  </si>
  <si>
    <t>Boqueirão/Sitio do Campo</t>
  </si>
  <si>
    <t>Lava Rapido/ Posto de combustivel</t>
  </si>
  <si>
    <t>Lavagem do veiculo Ofícial e Abastecimento</t>
  </si>
  <si>
    <t>GAB. Presidência</t>
  </si>
  <si>
    <t>Lavar Oficio GPC N° 011/2024 na scretaria de Planejameneto, na Prefeitura</t>
  </si>
  <si>
    <t>Wilson Luiz Costa</t>
  </si>
  <si>
    <t>GAB.09</t>
  </si>
  <si>
    <t>SEFIN, consultar o secretario Cristiano Mola sobre orçamento Municipal</t>
  </si>
  <si>
    <t>Ecedite da Silva Cruz Filho</t>
  </si>
  <si>
    <t>Reunião com Dr. Farind, para Fiscalizar Processoas junto a Procuradoria de Execução Fiscal</t>
  </si>
  <si>
    <t>Buscar Notas fiscais referente ao abastecimentos Veiculo Oficial</t>
  </si>
  <si>
    <t>Levar documentos na Prefeitura Referente aos trabalhos dos vereadores</t>
  </si>
  <si>
    <t>Devido ao Surto de Dengue região,conversar com a direção para verificar as ações.</t>
  </si>
  <si>
    <t>Reunião com oficiais e comandante do batalhão tratar de melhorias na segurança de Praia Grande</t>
  </si>
  <si>
    <t>Felipe Simão Gomes</t>
  </si>
  <si>
    <t>ARTESP</t>
  </si>
  <si>
    <t>Entrega de Oficio GPC n°063/23, Referente Renovação de cartão isenção de pedagio da frota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</si>
</sst>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92"/>
  <sheetViews>
    <sheetView tabSelected="1" topLeftCell="E16" workbookViewId="0">
      <selection activeCell="L24" sqref="L24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46.5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ht="21.75" thickBot="1" x14ac:dyDescent="0.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x14ac:dyDescent="0.25">
      <c r="A4" s="67" t="s">
        <v>0</v>
      </c>
      <c r="B4" s="68"/>
      <c r="C4" s="69"/>
      <c r="D4" s="73" t="s">
        <v>1</v>
      </c>
      <c r="E4" s="74"/>
      <c r="F4" s="74"/>
      <c r="G4" s="74"/>
      <c r="H4" s="74"/>
      <c r="I4" s="75"/>
      <c r="L4" s="73" t="s">
        <v>2</v>
      </c>
      <c r="M4" s="74"/>
      <c r="N4" s="75"/>
    </row>
    <row r="5" spans="1:14" x14ac:dyDescent="0.25">
      <c r="A5" s="70"/>
      <c r="B5" s="71"/>
      <c r="C5" s="72"/>
      <c r="D5" s="76"/>
      <c r="E5" s="77"/>
      <c r="F5" s="77"/>
      <c r="G5" s="77"/>
      <c r="H5" s="77"/>
      <c r="I5" s="78"/>
      <c r="L5" s="76"/>
      <c r="M5" s="77"/>
      <c r="N5" s="78"/>
    </row>
    <row r="6" spans="1:14" ht="21.75" thickBot="1" x14ac:dyDescent="0.3">
      <c r="A6" s="81" t="s">
        <v>20</v>
      </c>
      <c r="B6" s="82"/>
      <c r="C6" s="83"/>
      <c r="D6" s="84" t="s">
        <v>3</v>
      </c>
      <c r="E6" s="85"/>
      <c r="F6" s="85"/>
      <c r="G6" s="85"/>
      <c r="H6" s="85"/>
      <c r="I6" s="86"/>
      <c r="L6" s="87">
        <v>10510</v>
      </c>
      <c r="M6" s="88"/>
      <c r="N6" s="89"/>
    </row>
    <row r="7" spans="1:14" ht="15.75" thickBot="1" x14ac:dyDescent="0.3"/>
    <row r="8" spans="1:14" ht="16.5" thickBot="1" x14ac:dyDescent="0.3">
      <c r="A8" s="90" t="s">
        <v>4</v>
      </c>
      <c r="B8" s="91" t="s">
        <v>5</v>
      </c>
      <c r="C8" s="80" t="s">
        <v>6</v>
      </c>
      <c r="D8" s="80" t="s">
        <v>7</v>
      </c>
      <c r="E8" s="79" t="s">
        <v>8</v>
      </c>
      <c r="F8" s="80" t="s">
        <v>9</v>
      </c>
      <c r="G8" s="80" t="s">
        <v>10</v>
      </c>
      <c r="H8" s="79" t="s">
        <v>11</v>
      </c>
      <c r="I8" s="79" t="s">
        <v>12</v>
      </c>
      <c r="J8" s="80"/>
      <c r="K8" s="80"/>
      <c r="L8" s="79" t="s">
        <v>13</v>
      </c>
      <c r="M8" s="80"/>
      <c r="N8" s="80"/>
    </row>
    <row r="9" spans="1:14" ht="48" thickBot="1" x14ac:dyDescent="0.3">
      <c r="A9" s="90"/>
      <c r="B9" s="91"/>
      <c r="C9" s="80"/>
      <c r="D9" s="80"/>
      <c r="E9" s="80"/>
      <c r="F9" s="80"/>
      <c r="G9" s="80"/>
      <c r="H9" s="80"/>
      <c r="I9" s="2" t="s">
        <v>14</v>
      </c>
      <c r="J9" s="2" t="s">
        <v>15</v>
      </c>
      <c r="K9" s="2" t="s">
        <v>16</v>
      </c>
      <c r="L9" s="2" t="s">
        <v>17</v>
      </c>
      <c r="M9" s="2" t="s">
        <v>18</v>
      </c>
      <c r="N9" s="2" t="s">
        <v>19</v>
      </c>
    </row>
    <row r="10" spans="1:14" s="13" customFormat="1" ht="30" x14ac:dyDescent="0.25">
      <c r="A10" s="3">
        <v>45383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88</v>
      </c>
      <c r="I10" s="8">
        <v>0.45833333333333331</v>
      </c>
      <c r="J10" s="8">
        <v>0.5</v>
      </c>
      <c r="K10" s="23">
        <f t="shared" ref="K10:K12" si="0">IF(I10="","",IF(J10="","",J10-I10))</f>
        <v>4.1666666666666685E-2</v>
      </c>
      <c r="L10" s="10">
        <v>10510</v>
      </c>
      <c r="M10" s="11">
        <v>10516</v>
      </c>
      <c r="N10" s="12">
        <f t="shared" ref="N10:N20" si="1">M10-L10</f>
        <v>6</v>
      </c>
    </row>
    <row r="11" spans="1:14" s="13" customFormat="1" ht="30" x14ac:dyDescent="0.25">
      <c r="A11" s="3">
        <v>45383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89</v>
      </c>
      <c r="I11" s="8">
        <v>0.625</v>
      </c>
      <c r="J11" s="8">
        <v>0.70833333333333337</v>
      </c>
      <c r="K11" s="23">
        <f t="shared" si="0"/>
        <v>8.333333333333337E-2</v>
      </c>
      <c r="L11" s="10">
        <v>10516</v>
      </c>
      <c r="M11" s="11">
        <v>10541</v>
      </c>
      <c r="N11" s="12">
        <f t="shared" si="1"/>
        <v>25</v>
      </c>
    </row>
    <row r="12" spans="1:14" s="25" customFormat="1" ht="30" x14ac:dyDescent="0.25">
      <c r="A12" s="3">
        <v>45384</v>
      </c>
      <c r="B12" s="19"/>
      <c r="C12" s="5" t="s">
        <v>21</v>
      </c>
      <c r="D12" s="15" t="s">
        <v>30</v>
      </c>
      <c r="E12" s="20" t="s">
        <v>31</v>
      </c>
      <c r="F12" s="15" t="s">
        <v>34</v>
      </c>
      <c r="G12" s="7" t="s">
        <v>33</v>
      </c>
      <c r="H12" s="5" t="s">
        <v>90</v>
      </c>
      <c r="I12" s="22">
        <v>0.65277777777777779</v>
      </c>
      <c r="J12" s="22">
        <v>0.75</v>
      </c>
      <c r="K12" s="23">
        <f t="shared" si="0"/>
        <v>9.722222222222221E-2</v>
      </c>
      <c r="L12" s="10">
        <v>10541</v>
      </c>
      <c r="M12" s="24">
        <v>10576</v>
      </c>
      <c r="N12" s="12">
        <f t="shared" si="1"/>
        <v>35</v>
      </c>
    </row>
    <row r="13" spans="1:14" s="25" customFormat="1" ht="45" x14ac:dyDescent="0.25">
      <c r="A13" s="3">
        <v>45390</v>
      </c>
      <c r="B13" s="19"/>
      <c r="C13" s="5" t="s">
        <v>21</v>
      </c>
      <c r="D13" s="5" t="s">
        <v>35</v>
      </c>
      <c r="E13" s="6" t="s">
        <v>23</v>
      </c>
      <c r="F13" s="5" t="s">
        <v>36</v>
      </c>
      <c r="G13" s="7" t="s">
        <v>37</v>
      </c>
      <c r="H13" s="5" t="s">
        <v>38</v>
      </c>
      <c r="I13" s="22">
        <v>0.29166666666666669</v>
      </c>
      <c r="J13" s="22">
        <v>0.70833333333333337</v>
      </c>
      <c r="K13" s="23">
        <f t="shared" ref="K13:K77" si="2">IF(I13="","",IF(J13="","",J13-I13))</f>
        <v>0.41666666666666669</v>
      </c>
      <c r="L13" s="10">
        <v>10576</v>
      </c>
      <c r="M13" s="24">
        <v>10756</v>
      </c>
      <c r="N13" s="12">
        <f t="shared" si="1"/>
        <v>180</v>
      </c>
    </row>
    <row r="14" spans="1:14" s="25" customFormat="1" ht="30" x14ac:dyDescent="0.25">
      <c r="A14" s="3">
        <v>45391</v>
      </c>
      <c r="B14" s="19"/>
      <c r="C14" s="5" t="s">
        <v>21</v>
      </c>
      <c r="D14" s="5" t="s">
        <v>39</v>
      </c>
      <c r="E14" s="6" t="s">
        <v>40</v>
      </c>
      <c r="F14" s="15" t="s">
        <v>28</v>
      </c>
      <c r="G14" s="16" t="s">
        <v>29</v>
      </c>
      <c r="H14" s="5" t="s">
        <v>41</v>
      </c>
      <c r="I14" s="22">
        <v>0.5</v>
      </c>
      <c r="J14" s="22">
        <v>0.57638888888888884</v>
      </c>
      <c r="K14" s="23">
        <f t="shared" si="2"/>
        <v>7.638888888888884E-2</v>
      </c>
      <c r="L14" s="10">
        <v>10756</v>
      </c>
      <c r="M14" s="24">
        <v>10781</v>
      </c>
      <c r="N14" s="12">
        <f t="shared" si="1"/>
        <v>25</v>
      </c>
    </row>
    <row r="15" spans="1:14" ht="45" x14ac:dyDescent="0.25">
      <c r="A15" s="3">
        <v>45393</v>
      </c>
      <c r="B15" s="27"/>
      <c r="C15" s="5" t="s">
        <v>21</v>
      </c>
      <c r="D15" s="28" t="s">
        <v>42</v>
      </c>
      <c r="E15" s="20" t="s">
        <v>43</v>
      </c>
      <c r="F15" s="5" t="s">
        <v>44</v>
      </c>
      <c r="G15" s="7" t="s">
        <v>45</v>
      </c>
      <c r="H15" s="17" t="s">
        <v>91</v>
      </c>
      <c r="I15" s="29">
        <v>0.41666666666666669</v>
      </c>
      <c r="J15" s="29">
        <v>0.4826388888888889</v>
      </c>
      <c r="K15" s="23">
        <f t="shared" si="2"/>
        <v>6.597222222222221E-2</v>
      </c>
      <c r="L15" s="10">
        <v>10781</v>
      </c>
      <c r="M15" s="30">
        <v>10836</v>
      </c>
      <c r="N15" s="12">
        <f t="shared" si="1"/>
        <v>55</v>
      </c>
    </row>
    <row r="16" spans="1:14" s="25" customFormat="1" ht="30" x14ac:dyDescent="0.25">
      <c r="A16" s="3">
        <v>45399</v>
      </c>
      <c r="B16" s="19"/>
      <c r="C16" s="5" t="s">
        <v>21</v>
      </c>
      <c r="D16" s="5" t="s">
        <v>46</v>
      </c>
      <c r="E16" s="14" t="s">
        <v>47</v>
      </c>
      <c r="F16" s="15" t="s">
        <v>32</v>
      </c>
      <c r="G16" s="16" t="s">
        <v>48</v>
      </c>
      <c r="H16" s="17" t="s">
        <v>49</v>
      </c>
      <c r="I16" s="22">
        <v>0.375</v>
      </c>
      <c r="J16" s="22">
        <v>0.52083333333333337</v>
      </c>
      <c r="K16" s="23">
        <f t="shared" si="2"/>
        <v>0.14583333333333337</v>
      </c>
      <c r="L16" s="10">
        <v>10836</v>
      </c>
      <c r="M16" s="24">
        <v>10882</v>
      </c>
      <c r="N16" s="12">
        <f t="shared" si="1"/>
        <v>46</v>
      </c>
    </row>
    <row r="17" spans="1:14" ht="45" x14ac:dyDescent="0.25">
      <c r="A17" s="3">
        <v>45399</v>
      </c>
      <c r="B17" s="27"/>
      <c r="C17" s="5" t="s">
        <v>21</v>
      </c>
      <c r="D17" s="28" t="s">
        <v>50</v>
      </c>
      <c r="E17" s="20" t="s">
        <v>51</v>
      </c>
      <c r="F17" s="5" t="s">
        <v>28</v>
      </c>
      <c r="G17" s="16" t="s">
        <v>29</v>
      </c>
      <c r="H17" s="17" t="s">
        <v>52</v>
      </c>
      <c r="I17" s="29">
        <v>0.56944444444444442</v>
      </c>
      <c r="J17" s="29">
        <v>0.63888888888888884</v>
      </c>
      <c r="K17" s="23">
        <f t="shared" si="2"/>
        <v>6.944444444444442E-2</v>
      </c>
      <c r="L17" s="10">
        <v>10882</v>
      </c>
      <c r="M17" s="30">
        <v>10900</v>
      </c>
      <c r="N17" s="12">
        <f t="shared" si="1"/>
        <v>18</v>
      </c>
    </row>
    <row r="18" spans="1:14" ht="30" x14ac:dyDescent="0.25">
      <c r="A18" s="3">
        <v>45399</v>
      </c>
      <c r="B18" s="27"/>
      <c r="C18" s="5" t="s">
        <v>58</v>
      </c>
      <c r="D18" s="5" t="s">
        <v>57</v>
      </c>
      <c r="E18" s="63" t="s">
        <v>53</v>
      </c>
      <c r="F18" s="5" t="s">
        <v>54</v>
      </c>
      <c r="G18" s="16" t="s">
        <v>55</v>
      </c>
      <c r="H18" s="17" t="s">
        <v>56</v>
      </c>
      <c r="I18" s="29">
        <v>0.64583333333333337</v>
      </c>
      <c r="J18" s="29">
        <v>0.70138888888888884</v>
      </c>
      <c r="K18" s="23">
        <f t="shared" si="2"/>
        <v>5.5555555555555469E-2</v>
      </c>
      <c r="L18" s="10">
        <v>10900</v>
      </c>
      <c r="M18" s="30">
        <v>10922</v>
      </c>
      <c r="N18" s="12">
        <f t="shared" si="1"/>
        <v>22</v>
      </c>
    </row>
    <row r="19" spans="1:14" x14ac:dyDescent="0.25">
      <c r="A19" s="3">
        <v>45400</v>
      </c>
      <c r="B19" s="27"/>
      <c r="C19" s="5" t="s">
        <v>58</v>
      </c>
      <c r="D19" s="5" t="s">
        <v>58</v>
      </c>
      <c r="E19" s="6" t="s">
        <v>23</v>
      </c>
      <c r="F19" s="15" t="s">
        <v>59</v>
      </c>
      <c r="G19" s="7" t="s">
        <v>60</v>
      </c>
      <c r="H19" s="17" t="s">
        <v>61</v>
      </c>
      <c r="I19" s="29">
        <v>0.375</v>
      </c>
      <c r="J19" s="29">
        <v>0.54166666666666663</v>
      </c>
      <c r="K19" s="23">
        <f t="shared" si="2"/>
        <v>0.16666666666666663</v>
      </c>
      <c r="L19" s="10">
        <v>10922</v>
      </c>
      <c r="M19" s="30">
        <v>10925</v>
      </c>
      <c r="N19" s="12">
        <f t="shared" si="1"/>
        <v>3</v>
      </c>
    </row>
    <row r="20" spans="1:14" ht="90" x14ac:dyDescent="0.25">
      <c r="A20" s="3">
        <v>45404</v>
      </c>
      <c r="B20" s="19"/>
      <c r="C20" s="5" t="s">
        <v>21</v>
      </c>
      <c r="D20" s="5" t="s">
        <v>63</v>
      </c>
      <c r="E20" s="63" t="s">
        <v>64</v>
      </c>
      <c r="F20" s="15" t="s">
        <v>65</v>
      </c>
      <c r="G20" s="21" t="s">
        <v>66</v>
      </c>
      <c r="H20" s="5" t="s">
        <v>67</v>
      </c>
      <c r="I20" s="22">
        <v>0.33333333333333331</v>
      </c>
      <c r="J20" s="22">
        <v>0.54166666666666663</v>
      </c>
      <c r="K20" s="23">
        <f t="shared" si="2"/>
        <v>0.20833333333333331</v>
      </c>
      <c r="L20" s="10">
        <v>10925</v>
      </c>
      <c r="M20" s="24">
        <v>11071</v>
      </c>
      <c r="N20" s="12">
        <f t="shared" si="1"/>
        <v>146</v>
      </c>
    </row>
    <row r="21" spans="1:14" s="25" customFormat="1" ht="45" x14ac:dyDescent="0.25">
      <c r="A21" s="3">
        <v>45406</v>
      </c>
      <c r="B21" s="19"/>
      <c r="C21" s="5" t="s">
        <v>21</v>
      </c>
      <c r="D21" s="5" t="s">
        <v>86</v>
      </c>
      <c r="E21" s="20" t="s">
        <v>62</v>
      </c>
      <c r="F21" s="15" t="s">
        <v>28</v>
      </c>
      <c r="G21" s="16" t="s">
        <v>29</v>
      </c>
      <c r="H21" s="5" t="s">
        <v>87</v>
      </c>
      <c r="I21" s="22">
        <v>0.41666666666666669</v>
      </c>
      <c r="J21" s="22">
        <v>0.54166666666666663</v>
      </c>
      <c r="K21" s="23">
        <f t="shared" si="2"/>
        <v>0.12499999999999994</v>
      </c>
      <c r="L21" s="10">
        <v>11071</v>
      </c>
      <c r="M21" s="24">
        <v>11096</v>
      </c>
      <c r="N21" s="12">
        <f>M21-L21</f>
        <v>25</v>
      </c>
    </row>
    <row r="22" spans="1:14" x14ac:dyDescent="0.25">
      <c r="A22" s="3">
        <v>45407</v>
      </c>
      <c r="B22" s="27"/>
      <c r="C22" s="5" t="s">
        <v>21</v>
      </c>
      <c r="D22" s="5" t="s">
        <v>39</v>
      </c>
      <c r="E22" s="6" t="s">
        <v>40</v>
      </c>
      <c r="F22" s="15" t="s">
        <v>28</v>
      </c>
      <c r="G22" s="16" t="s">
        <v>29</v>
      </c>
      <c r="H22" s="17" t="s">
        <v>68</v>
      </c>
      <c r="I22" s="29">
        <v>0.35416666666666669</v>
      </c>
      <c r="J22" s="29">
        <v>0.5</v>
      </c>
      <c r="K22" s="23">
        <f t="shared" si="2"/>
        <v>0.14583333333333331</v>
      </c>
      <c r="L22" s="10">
        <v>11096</v>
      </c>
      <c r="M22" s="30">
        <v>11121</v>
      </c>
      <c r="N22" s="12">
        <f t="shared" ref="N22:N85" si="3">M22-L22</f>
        <v>25</v>
      </c>
    </row>
    <row r="23" spans="1:14" ht="30" x14ac:dyDescent="0.25">
      <c r="A23" s="3">
        <v>45407</v>
      </c>
      <c r="B23" s="27"/>
      <c r="C23" s="5" t="s">
        <v>21</v>
      </c>
      <c r="D23" s="5" t="s">
        <v>69</v>
      </c>
      <c r="E23" s="14" t="s">
        <v>70</v>
      </c>
      <c r="F23" s="15" t="s">
        <v>59</v>
      </c>
      <c r="G23" s="16" t="s">
        <v>71</v>
      </c>
      <c r="H23" s="17" t="s">
        <v>72</v>
      </c>
      <c r="I23" s="29">
        <v>0.50347222222222221</v>
      </c>
      <c r="J23" s="29">
        <v>0.52083333333333337</v>
      </c>
      <c r="K23" s="23">
        <f t="shared" si="2"/>
        <v>1.736111111111116E-2</v>
      </c>
      <c r="L23" s="10">
        <v>11121</v>
      </c>
      <c r="M23" s="30">
        <v>11124</v>
      </c>
      <c r="N23" s="12">
        <f t="shared" si="3"/>
        <v>3</v>
      </c>
    </row>
    <row r="24" spans="1:14" ht="45" x14ac:dyDescent="0.25">
      <c r="A24" s="3">
        <v>45407</v>
      </c>
      <c r="B24" s="27"/>
      <c r="C24" s="5" t="s">
        <v>21</v>
      </c>
      <c r="D24" s="28" t="s">
        <v>92</v>
      </c>
      <c r="E24" s="6" t="s">
        <v>23</v>
      </c>
      <c r="F24" s="15" t="s">
        <v>65</v>
      </c>
      <c r="G24" s="21" t="s">
        <v>93</v>
      </c>
      <c r="H24" s="5" t="s">
        <v>94</v>
      </c>
      <c r="I24" s="29">
        <v>0.66666666666666663</v>
      </c>
      <c r="J24" s="29">
        <v>0.70833333333333337</v>
      </c>
      <c r="K24" s="23">
        <f t="shared" si="2"/>
        <v>4.1666666666666741E-2</v>
      </c>
      <c r="L24" s="10">
        <v>11124</v>
      </c>
      <c r="M24" s="30">
        <v>11274</v>
      </c>
      <c r="N24" s="12">
        <f t="shared" si="3"/>
        <v>150</v>
      </c>
    </row>
    <row r="25" spans="1:14" s="25" customFormat="1" ht="30" x14ac:dyDescent="0.25">
      <c r="A25" s="3">
        <v>45408</v>
      </c>
      <c r="B25" s="19"/>
      <c r="C25" s="5" t="s">
        <v>21</v>
      </c>
      <c r="D25" s="5" t="s">
        <v>73</v>
      </c>
      <c r="E25" s="6" t="s">
        <v>75</v>
      </c>
      <c r="F25" s="15" t="s">
        <v>76</v>
      </c>
      <c r="G25" s="7" t="s">
        <v>77</v>
      </c>
      <c r="H25" s="5" t="s">
        <v>74</v>
      </c>
      <c r="I25" s="22">
        <v>0.29166666666666669</v>
      </c>
      <c r="J25" s="22">
        <v>0.95833333333333337</v>
      </c>
      <c r="K25" s="23">
        <f t="shared" si="2"/>
        <v>0.66666666666666674</v>
      </c>
      <c r="L25" s="10">
        <v>11274</v>
      </c>
      <c r="M25" s="24">
        <v>11601</v>
      </c>
      <c r="N25" s="12">
        <f t="shared" si="3"/>
        <v>327</v>
      </c>
    </row>
    <row r="26" spans="1:14" x14ac:dyDescent="0.25">
      <c r="A26" s="3">
        <v>45411</v>
      </c>
      <c r="B26" s="27"/>
      <c r="C26" s="5" t="s">
        <v>21</v>
      </c>
      <c r="D26" s="5" t="s">
        <v>21</v>
      </c>
      <c r="E26" s="6" t="s">
        <v>23</v>
      </c>
      <c r="F26" s="15" t="s">
        <v>78</v>
      </c>
      <c r="G26" s="21" t="s">
        <v>79</v>
      </c>
      <c r="H26" s="17" t="s">
        <v>80</v>
      </c>
      <c r="I26" s="29">
        <v>0.375</v>
      </c>
      <c r="J26" s="29">
        <v>0.59722222222222221</v>
      </c>
      <c r="K26" s="23">
        <f t="shared" si="2"/>
        <v>0.22222222222222221</v>
      </c>
      <c r="L26" s="10">
        <v>11601</v>
      </c>
      <c r="M26" s="30">
        <v>11607</v>
      </c>
      <c r="N26" s="12">
        <f t="shared" si="3"/>
        <v>6</v>
      </c>
    </row>
    <row r="27" spans="1:14" s="25" customFormat="1" ht="30" x14ac:dyDescent="0.25">
      <c r="A27" s="3">
        <v>45411</v>
      </c>
      <c r="B27" s="19"/>
      <c r="C27" s="5" t="s">
        <v>21</v>
      </c>
      <c r="D27" s="5" t="s">
        <v>26</v>
      </c>
      <c r="E27" s="6" t="s">
        <v>81</v>
      </c>
      <c r="F27" s="15" t="s">
        <v>28</v>
      </c>
      <c r="G27" s="16" t="s">
        <v>29</v>
      </c>
      <c r="H27" s="5" t="s">
        <v>82</v>
      </c>
      <c r="I27" s="22">
        <v>0.625</v>
      </c>
      <c r="J27" s="22">
        <v>0.70833333333333337</v>
      </c>
      <c r="K27" s="23">
        <f t="shared" si="2"/>
        <v>8.333333333333337E-2</v>
      </c>
      <c r="L27" s="10">
        <v>11607</v>
      </c>
      <c r="M27" s="24">
        <v>11632</v>
      </c>
      <c r="N27" s="12">
        <f t="shared" si="3"/>
        <v>25</v>
      </c>
    </row>
    <row r="28" spans="1:14" ht="30" x14ac:dyDescent="0.25">
      <c r="A28" s="3">
        <v>45412</v>
      </c>
      <c r="B28" s="27"/>
      <c r="C28" s="5" t="s">
        <v>21</v>
      </c>
      <c r="D28" s="5" t="s">
        <v>83</v>
      </c>
      <c r="E28" s="20" t="s">
        <v>84</v>
      </c>
      <c r="F28" s="15" t="s">
        <v>28</v>
      </c>
      <c r="G28" s="16" t="s">
        <v>29</v>
      </c>
      <c r="H28" s="17" t="s">
        <v>85</v>
      </c>
      <c r="I28" s="29">
        <v>0.45833333333333331</v>
      </c>
      <c r="J28" s="29">
        <v>0.5625</v>
      </c>
      <c r="K28" s="23">
        <f t="shared" si="2"/>
        <v>0.10416666666666669</v>
      </c>
      <c r="L28" s="10">
        <v>11632</v>
      </c>
      <c r="M28" s="30">
        <v>11652</v>
      </c>
      <c r="N28" s="12">
        <f t="shared" si="3"/>
        <v>20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59"/>
      <c r="F31" s="15"/>
      <c r="G31" s="14"/>
      <c r="H31" s="5"/>
      <c r="I31" s="22"/>
      <c r="J31" s="22"/>
      <c r="K31" s="60" t="str">
        <f t="shared" si="2"/>
        <v/>
      </c>
      <c r="L31" s="61"/>
      <c r="M31" s="24"/>
      <c r="N31" s="62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6:D29 D33:D38 D18:D23 C25:D25 D10:D14 C10:C15 C17:C24 C26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Felipe Simão Gomes</cp:lastModifiedBy>
  <dcterms:created xsi:type="dcterms:W3CDTF">2023-09-21T15:51:37Z</dcterms:created>
  <dcterms:modified xsi:type="dcterms:W3CDTF">2024-05-28T16:08:20Z</dcterms:modified>
</cp:coreProperties>
</file>