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13_ncr:1_{21CF07CF-4838-4E5B-BBB6-975461D9E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L353" i="1"/>
  <c r="N353" i="1" s="1"/>
  <c r="K353" i="1"/>
  <c r="E353" i="1"/>
  <c r="N352" i="1"/>
  <c r="L352" i="1"/>
  <c r="K352" i="1"/>
  <c r="E352" i="1"/>
  <c r="N351" i="1"/>
  <c r="L351" i="1"/>
  <c r="K351" i="1"/>
  <c r="E351" i="1"/>
  <c r="L350" i="1"/>
  <c r="N350" i="1" s="1"/>
  <c r="K350" i="1"/>
  <c r="E350" i="1"/>
  <c r="N349" i="1"/>
  <c r="L349" i="1"/>
  <c r="K349" i="1"/>
  <c r="E349" i="1"/>
  <c r="N348" i="1"/>
  <c r="L348" i="1"/>
  <c r="K348" i="1"/>
  <c r="E348" i="1"/>
  <c r="L347" i="1"/>
  <c r="N347" i="1" s="1"/>
  <c r="K347" i="1"/>
  <c r="E347" i="1"/>
  <c r="N346" i="1"/>
  <c r="L346" i="1"/>
  <c r="K346" i="1"/>
  <c r="E346" i="1"/>
  <c r="N345" i="1"/>
  <c r="L345" i="1"/>
  <c r="K345" i="1"/>
  <c r="E345" i="1"/>
  <c r="L344" i="1"/>
  <c r="N344" i="1" s="1"/>
  <c r="K344" i="1"/>
  <c r="E344" i="1"/>
  <c r="N343" i="1"/>
  <c r="L343" i="1"/>
  <c r="K343" i="1"/>
  <c r="E343" i="1"/>
  <c r="N342" i="1"/>
  <c r="L342" i="1"/>
  <c r="K342" i="1"/>
  <c r="E342" i="1"/>
  <c r="L341" i="1"/>
  <c r="N341" i="1" s="1"/>
  <c r="K341" i="1"/>
  <c r="E341" i="1"/>
  <c r="N340" i="1"/>
  <c r="L340" i="1"/>
  <c r="K340" i="1"/>
  <c r="E340" i="1"/>
  <c r="N339" i="1"/>
  <c r="L339" i="1"/>
  <c r="K339" i="1"/>
  <c r="E339" i="1"/>
  <c r="L338" i="1"/>
  <c r="N338" i="1" s="1"/>
  <c r="K338" i="1"/>
  <c r="E338" i="1"/>
  <c r="N337" i="1"/>
  <c r="L337" i="1"/>
  <c r="K337" i="1"/>
  <c r="E337" i="1"/>
  <c r="N336" i="1"/>
  <c r="L336" i="1"/>
  <c r="K336" i="1"/>
  <c r="E336" i="1"/>
  <c r="L335" i="1"/>
  <c r="N335" i="1" s="1"/>
  <c r="K335" i="1"/>
  <c r="E335" i="1"/>
  <c r="N334" i="1"/>
  <c r="L334" i="1"/>
  <c r="K334" i="1"/>
  <c r="E334" i="1"/>
  <c r="N333" i="1"/>
  <c r="L333" i="1"/>
  <c r="K333" i="1"/>
  <c r="E333" i="1"/>
  <c r="L332" i="1"/>
  <c r="N332" i="1" s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<sst xmlns="http://schemas.openxmlformats.org/spreadsheetml/2006/main" count="75" uniqueCount="50">
  <si>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</si>
  <si>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</si>
  <si>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</si>
  <si>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</si>
  <si>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</si>
  <si>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</si>
  <si>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</si>
  <si>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</si>
  <si>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</si>
  <si>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</si>
  <si>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</si>
  <si>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</si>
  <si>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</si>
  <si>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</si>
  <si>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</si>
  <si>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</si>
  <si>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</si>
  <si>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</si>
  <si>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</si>
  <si>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</si>
  <si>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</si>
  <si>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GAB.11</t>
  </si>
  <si>
    <t>Marcelo Cabral Chuva</t>
  </si>
  <si>
    <t>Departamento de Serviços (Transporte)</t>
  </si>
  <si>
    <t>Sitio do  Campo</t>
  </si>
  <si>
    <t>Posto de Combustivel</t>
  </si>
  <si>
    <t>Abasteciemnto do veiculo Oficial</t>
  </si>
  <si>
    <t>Troca de oleo e filtro de oleo Veiculo Oficial</t>
  </si>
  <si>
    <t>Emerson Camargo</t>
  </si>
  <si>
    <t>GAB.06</t>
  </si>
  <si>
    <t>Santos</t>
  </si>
  <si>
    <t>DRS-IV</t>
  </si>
  <si>
    <t>Reuinião para tratar de exames com sedativos (fila de espera)</t>
  </si>
  <si>
    <t>Critian Macena</t>
  </si>
  <si>
    <t>Sitio do  Campo/Boqueirão</t>
  </si>
  <si>
    <t>Lavagem e Abastecimento do Veículo</t>
  </si>
  <si>
    <t>Lava rapido/ Posto de Combustivel</t>
  </si>
  <si>
    <t>Marcos Rogerio Camara</t>
  </si>
  <si>
    <t>GAB:18</t>
  </si>
  <si>
    <t>ALESP</t>
  </si>
  <si>
    <t>São Paulo</t>
  </si>
  <si>
    <t>Como Presidente da Comissão de segurança Pública da Câmara Municipal de Praia Grande, fui convidado para ato solene de comemoração da ABEM na ALESP</t>
  </si>
  <si>
    <t>ALESP Dep. Est. Paulo Correia; Assuntos de interesse do municipio</t>
  </si>
  <si>
    <t>Luiz Henrique Nunes</t>
  </si>
  <si>
    <t>Boqueirão/ Pernambuco</t>
  </si>
  <si>
    <t>Câmara Municipal de Santos/Rua Júlio Conceição 169, Santos, SP.</t>
  </si>
  <si>
    <t>Agenda com lideranças regionais junto ao Ministro Carlos Lupi.</t>
  </si>
  <si>
    <t>Jd Princesa/vl Antartica/vila tupi</t>
  </si>
  <si>
    <t xml:space="preserve"> Usafa Princesa, usafa  Antartica, Usafa Tupi.</t>
  </si>
  <si>
    <t>fiscalização nas Usafas.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</si>
</sst>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G23" sqref="G2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46009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45475</v>
      </c>
      <c r="B10" s="4"/>
      <c r="C10" s="5" t="s">
        <v>22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0.54166666666666663</v>
      </c>
      <c r="J10" s="8">
        <v>0.5625</v>
      </c>
      <c r="K10" s="23">
        <f t="shared" ref="K10:K12" si="0">IF(I10="","",IF(J10="","",J10-I10))</f>
        <v>2.083333333333337E-2</v>
      </c>
      <c r="L10" s="10">
        <v>46009</v>
      </c>
      <c r="M10" s="11">
        <v>46015</v>
      </c>
      <c r="N10" s="12">
        <f t="shared" ref="N10:N20" si="1">M10-L10</f>
        <v>6</v>
      </c>
    </row>
    <row r="11" spans="1:14" s="13" customFormat="1" x14ac:dyDescent="0.25">
      <c r="A11" s="3">
        <v>45476</v>
      </c>
      <c r="B11" s="4"/>
      <c r="C11" s="5" t="s">
        <v>22</v>
      </c>
      <c r="D11" s="5" t="s">
        <v>22</v>
      </c>
      <c r="E11" s="6" t="s">
        <v>23</v>
      </c>
      <c r="F11" s="5" t="s">
        <v>24</v>
      </c>
      <c r="G11" s="7" t="s">
        <v>25</v>
      </c>
      <c r="H11" s="17" t="s">
        <v>27</v>
      </c>
      <c r="I11" s="8">
        <v>0.58333333333333337</v>
      </c>
      <c r="J11" s="8">
        <v>0.68055555555555558</v>
      </c>
      <c r="K11" s="23">
        <f t="shared" si="0"/>
        <v>9.722222222222221E-2</v>
      </c>
      <c r="L11" s="10">
        <v>46015</v>
      </c>
      <c r="M11" s="11">
        <v>46020</v>
      </c>
      <c r="N11" s="12">
        <f t="shared" si="1"/>
        <v>5</v>
      </c>
    </row>
    <row r="12" spans="1:14" s="25" customFormat="1" ht="30" x14ac:dyDescent="0.25">
      <c r="A12" s="3">
        <v>45477</v>
      </c>
      <c r="B12" s="19"/>
      <c r="C12" s="5" t="s">
        <v>28</v>
      </c>
      <c r="D12" s="5" t="s">
        <v>28</v>
      </c>
      <c r="E12" s="20" t="s">
        <v>29</v>
      </c>
      <c r="F12" s="15" t="s">
        <v>30</v>
      </c>
      <c r="G12" s="7" t="s">
        <v>31</v>
      </c>
      <c r="H12" s="5" t="s">
        <v>32</v>
      </c>
      <c r="I12" s="22">
        <v>0.47916666666666669</v>
      </c>
      <c r="J12" s="22">
        <v>0.60902777777777772</v>
      </c>
      <c r="K12" s="23">
        <f t="shared" si="0"/>
        <v>0.12986111111111104</v>
      </c>
      <c r="L12" s="10">
        <v>46020</v>
      </c>
      <c r="M12" s="24">
        <v>46116</v>
      </c>
      <c r="N12" s="12">
        <f t="shared" si="1"/>
        <v>96</v>
      </c>
    </row>
    <row r="13" spans="1:14" s="25" customFormat="1" ht="30" x14ac:dyDescent="0.25">
      <c r="A13" s="3">
        <v>45478</v>
      </c>
      <c r="B13" s="19"/>
      <c r="C13" s="5" t="s">
        <v>33</v>
      </c>
      <c r="D13" s="5" t="s">
        <v>33</v>
      </c>
      <c r="E13" s="20" t="s">
        <v>21</v>
      </c>
      <c r="F13" s="5" t="s">
        <v>47</v>
      </c>
      <c r="G13" s="93" t="s">
        <v>48</v>
      </c>
      <c r="H13" s="17" t="s">
        <v>49</v>
      </c>
      <c r="I13" s="22">
        <v>0.44097222222222221</v>
      </c>
      <c r="J13" s="22">
        <v>0.72986111111111107</v>
      </c>
      <c r="K13" s="23">
        <f t="shared" ref="K13:K77" si="2">IF(I13="","",IF(J13="","",J13-I13))</f>
        <v>0.28888888888888886</v>
      </c>
      <c r="L13" s="10">
        <v>46116</v>
      </c>
      <c r="M13" s="24">
        <v>46150</v>
      </c>
      <c r="N13" s="12">
        <f t="shared" si="1"/>
        <v>34</v>
      </c>
    </row>
    <row r="14" spans="1:14" s="25" customFormat="1" ht="30" x14ac:dyDescent="0.25">
      <c r="A14" s="3">
        <v>45484</v>
      </c>
      <c r="B14" s="19"/>
      <c r="C14" s="5" t="s">
        <v>33</v>
      </c>
      <c r="D14" s="5" t="s">
        <v>33</v>
      </c>
      <c r="E14" s="20" t="s">
        <v>21</v>
      </c>
      <c r="F14" s="5" t="s">
        <v>30</v>
      </c>
      <c r="G14" s="93" t="s">
        <v>45</v>
      </c>
      <c r="H14" s="17" t="s">
        <v>46</v>
      </c>
      <c r="I14" s="22">
        <v>0.38541666666666669</v>
      </c>
      <c r="J14" s="22">
        <v>0.79166666666666663</v>
      </c>
      <c r="K14" s="23">
        <f t="shared" si="2"/>
        <v>0.40624999999999994</v>
      </c>
      <c r="L14" s="10">
        <v>46150</v>
      </c>
      <c r="M14" s="24">
        <v>46274</v>
      </c>
      <c r="N14" s="12">
        <f t="shared" si="1"/>
        <v>124</v>
      </c>
    </row>
    <row r="15" spans="1:14" x14ac:dyDescent="0.25">
      <c r="A15" s="3">
        <v>45489</v>
      </c>
      <c r="B15" s="27"/>
      <c r="C15" s="5" t="s">
        <v>22</v>
      </c>
      <c r="D15" s="5" t="s">
        <v>22</v>
      </c>
      <c r="E15" s="6" t="s">
        <v>23</v>
      </c>
      <c r="F15" s="5" t="s">
        <v>34</v>
      </c>
      <c r="G15" s="7" t="s">
        <v>36</v>
      </c>
      <c r="H15" s="17" t="s">
        <v>35</v>
      </c>
      <c r="I15" s="29">
        <v>0.35416666666666669</v>
      </c>
      <c r="J15" s="29">
        <v>0.58333333333333337</v>
      </c>
      <c r="K15" s="23">
        <f t="shared" si="2"/>
        <v>0.22916666666666669</v>
      </c>
      <c r="L15" s="10">
        <v>46274</v>
      </c>
      <c r="M15" s="30">
        <v>46279</v>
      </c>
      <c r="N15" s="12">
        <f t="shared" si="1"/>
        <v>5</v>
      </c>
    </row>
    <row r="16" spans="1:14" s="25" customFormat="1" ht="60" x14ac:dyDescent="0.25">
      <c r="A16" s="3">
        <v>45490</v>
      </c>
      <c r="B16" s="19"/>
      <c r="C16" s="5" t="s">
        <v>37</v>
      </c>
      <c r="D16" s="5" t="s">
        <v>37</v>
      </c>
      <c r="E16" s="14" t="s">
        <v>38</v>
      </c>
      <c r="F16" s="15" t="s">
        <v>40</v>
      </c>
      <c r="G16" s="16" t="s">
        <v>39</v>
      </c>
      <c r="H16" s="17" t="s">
        <v>41</v>
      </c>
      <c r="I16" s="22">
        <v>0.60416666666666663</v>
      </c>
      <c r="J16" s="22">
        <v>0.79166666666666663</v>
      </c>
      <c r="K16" s="23">
        <f t="shared" si="2"/>
        <v>0.1875</v>
      </c>
      <c r="L16" s="10">
        <v>46279</v>
      </c>
      <c r="M16" s="24">
        <v>46432</v>
      </c>
      <c r="N16" s="12">
        <f t="shared" si="1"/>
        <v>153</v>
      </c>
    </row>
    <row r="17" spans="1:14" ht="30" x14ac:dyDescent="0.25">
      <c r="A17" s="3">
        <v>45503</v>
      </c>
      <c r="B17" s="27"/>
      <c r="C17" s="5" t="s">
        <v>33</v>
      </c>
      <c r="D17" s="5" t="s">
        <v>33</v>
      </c>
      <c r="E17" s="20" t="s">
        <v>21</v>
      </c>
      <c r="F17" s="15" t="s">
        <v>40</v>
      </c>
      <c r="G17" s="16" t="s">
        <v>39</v>
      </c>
      <c r="H17" s="17" t="s">
        <v>42</v>
      </c>
      <c r="I17" s="29">
        <v>0.3125</v>
      </c>
      <c r="J17" s="29">
        <v>0.79166666666666663</v>
      </c>
      <c r="K17" s="23">
        <f t="shared" si="2"/>
        <v>0.47916666666666663</v>
      </c>
      <c r="L17" s="10">
        <v>46432</v>
      </c>
      <c r="M17" s="30">
        <v>46595</v>
      </c>
      <c r="N17" s="12">
        <f t="shared" si="1"/>
        <v>163</v>
      </c>
    </row>
    <row r="18" spans="1:14" x14ac:dyDescent="0.25">
      <c r="A18" s="3">
        <v>45504</v>
      </c>
      <c r="B18" s="27"/>
      <c r="C18" s="5" t="s">
        <v>43</v>
      </c>
      <c r="D18" s="5" t="s">
        <v>43</v>
      </c>
      <c r="E18" s="6" t="s">
        <v>23</v>
      </c>
      <c r="F18" s="15" t="s">
        <v>44</v>
      </c>
      <c r="G18" s="21" t="s">
        <v>36</v>
      </c>
      <c r="H18" s="17" t="s">
        <v>35</v>
      </c>
      <c r="I18" s="29">
        <v>0.4375</v>
      </c>
      <c r="J18" s="29">
        <v>0.53125</v>
      </c>
      <c r="K18" s="23">
        <f t="shared" si="2"/>
        <v>9.375E-2</v>
      </c>
      <c r="L18" s="10">
        <v>46595</v>
      </c>
      <c r="M18" s="30">
        <v>46609</v>
      </c>
      <c r="N18" s="12">
        <f t="shared" si="1"/>
        <v>14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93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93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17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C10:C30 D1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2024-08-19T18:40:50Z</dcterms:modified>
</cp:coreProperties>
</file>