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13_ncr:1_{87DA6741-9554-426F-BB78-23BBB8E28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53" i="1"/>
  <c r="H53" i="1"/>
  <c r="K52" i="1"/>
  <c r="H52" i="1"/>
  <c r="K51" i="1"/>
  <c r="H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<sst xmlns="http://schemas.openxmlformats.org/spreadsheetml/2006/main" count="99" uniqueCount="71">
  <si>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</si>
  <si>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</si>
  <si>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</si>
  <si>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</si>
  <si>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</si>
  <si>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</si>
  <si>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</si>
  <si>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</si>
  <si>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</si>
  <si>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</si>
  <si>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</si>
  <si>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</si>
  <si>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</si>
  <si>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</si>
  <si>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</si>
  <si>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</si>
  <si>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</si>
  <si>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</si>
  <si>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</si>
  <si>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</si>
  <si>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</si>
  <si>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</si>
  <si>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Camila Eduarda Barbosa</t>
  </si>
  <si>
    <t>GAB.05</t>
  </si>
  <si>
    <t>Vila Tupi</t>
  </si>
  <si>
    <t xml:space="preserve">Subsecretaria de Assuntos de Cidadania </t>
  </si>
  <si>
    <t>Protocolar ofícios na referida instituição (oficio 008/24)</t>
  </si>
  <si>
    <t>Ecedite da Silva Cruz Filho</t>
  </si>
  <si>
    <t>GAB.22</t>
  </si>
  <si>
    <t>Nova Mirim</t>
  </si>
  <si>
    <t>Prefeitura Municipal de Praia Grande</t>
  </si>
  <si>
    <t>Reunião na Secretaria de habitação para esclarecimentos duvidas referente ao programa minha casa minha vida</t>
  </si>
  <si>
    <t>Luiz Henrique Nunes Jr</t>
  </si>
  <si>
    <t>São Sebastião</t>
  </si>
  <si>
    <t xml:space="preserve">Câmara Municipal </t>
  </si>
  <si>
    <t>Marcio Alemão/Luiz Henrique Nunes Jr</t>
  </si>
  <si>
    <t>GAB.01/Departamento de Serviços(Transporte)</t>
  </si>
  <si>
    <t>Departamento de Serviços(Transporte)</t>
  </si>
  <si>
    <t>Sitio do Campo</t>
  </si>
  <si>
    <t>Posto de combustivel</t>
  </si>
  <si>
    <t>Abstecimento do Veículo Oficial</t>
  </si>
  <si>
    <t>Carlos Eduardo Barbosa</t>
  </si>
  <si>
    <t>GAB.14</t>
  </si>
  <si>
    <t>São Paulo</t>
  </si>
  <si>
    <t>Câmara Municipal de São Paulo- Palácio Anchieta</t>
  </si>
  <si>
    <t>Transportar ida e volta o vereador Cadu Barbosa ate a CMSP, Viaduto jacarei, 100 - Bela Vista, São Paulo- SP Palácio Anchienta, para participar de reuinião refente a açoes da Causa animal nos municipios.</t>
  </si>
  <si>
    <t xml:space="preserve">Caio Vinicius Alves </t>
  </si>
  <si>
    <t>Departamento Financeiro</t>
  </si>
  <si>
    <t>Boqueirão</t>
  </si>
  <si>
    <t>Banco do Brasil</t>
  </si>
  <si>
    <t>Hugo Riberio</t>
  </si>
  <si>
    <t>GAB.13</t>
  </si>
  <si>
    <t>Reunião com a prefeita em seu gabinete para tratar sobre novos ideias e projetos já em operção para cidade</t>
  </si>
  <si>
    <t>Angelica Maria dos Santos</t>
  </si>
  <si>
    <t>Lava Rapido</t>
  </si>
  <si>
    <t>Lavagem do Veiculo Oficial</t>
  </si>
  <si>
    <t>Durval da Silva Guimarães</t>
  </si>
  <si>
    <t>Departamento de Serviços(Zeladoria)</t>
  </si>
  <si>
    <t>Praia Grande</t>
  </si>
  <si>
    <t>GFIX e OBRAMAX</t>
  </si>
  <si>
    <t>Departamento Legislativo</t>
  </si>
  <si>
    <t>Protocolar oficio GPC-L n° 84, no Gabinte da Prefeita</t>
  </si>
  <si>
    <t>Joyce Sanae Tanaka</t>
  </si>
  <si>
    <t>Caixa econômica federal</t>
  </si>
  <si>
    <t>Deposito do cheque do consignado da CEF</t>
  </si>
  <si>
    <t>Marcenaria STILOMAR</t>
  </si>
  <si>
    <t>Aquisição de tampos e paineis em MDF, par uso no plenário e me reforma de escrivaninha</t>
  </si>
  <si>
    <t>Abstecimento Veiculo /"Receber o Certificado Câmara Parceira da Juventude" Envento da coordenação de politicas para a juventude swecretaria de justiça e cidadania governo do estado de são paulo Representado a câmra municipal de praia grande</t>
  </si>
  <si>
    <t>Pagamento boletos e adiatamento da câmara</t>
  </si>
  <si>
    <t>Compra de material p/ reparo do telhado/ compra de luminarias p/ recepção e cozinha</t>
  </si>
  <si>
    <t>Daniele Francis Oliveira de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</si>
</sst>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5"/>
  <sheetViews>
    <sheetView tabSelected="1" topLeftCell="A363" workbookViewId="0">
      <selection activeCell="A315" sqref="A315:P49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6.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1.75" thickBo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53" t="s">
        <v>0</v>
      </c>
      <c r="B4" s="54"/>
      <c r="C4" s="55"/>
      <c r="D4" s="59" t="s">
        <v>1</v>
      </c>
      <c r="E4" s="60"/>
      <c r="F4" s="60"/>
      <c r="G4" s="60"/>
      <c r="H4" s="60"/>
      <c r="I4" s="61"/>
      <c r="L4" s="59" t="s">
        <v>2</v>
      </c>
      <c r="M4" s="60"/>
      <c r="N4" s="61"/>
    </row>
    <row r="5" spans="1:14" x14ac:dyDescent="0.25">
      <c r="A5" s="56"/>
      <c r="B5" s="57"/>
      <c r="C5" s="58"/>
      <c r="D5" s="62"/>
      <c r="E5" s="63"/>
      <c r="F5" s="63"/>
      <c r="G5" s="63"/>
      <c r="H5" s="63"/>
      <c r="I5" s="64"/>
      <c r="L5" s="62"/>
      <c r="M5" s="63"/>
      <c r="N5" s="64"/>
    </row>
    <row r="6" spans="1:14" ht="21.75" thickBot="1" x14ac:dyDescent="0.3">
      <c r="A6" s="39" t="s">
        <v>20</v>
      </c>
      <c r="B6" s="40"/>
      <c r="C6" s="41"/>
      <c r="D6" s="42" t="s">
        <v>3</v>
      </c>
      <c r="E6" s="43"/>
      <c r="F6" s="43"/>
      <c r="G6" s="43"/>
      <c r="H6" s="43"/>
      <c r="I6" s="44"/>
      <c r="L6" s="45">
        <v>11469</v>
      </c>
      <c r="M6" s="46"/>
      <c r="N6" s="47"/>
    </row>
    <row r="7" spans="1:14" ht="15.75" thickBot="1" x14ac:dyDescent="0.3"/>
    <row r="8" spans="1:14" ht="16.5" thickBot="1" x14ac:dyDescent="0.3">
      <c r="A8" s="48" t="s">
        <v>4</v>
      </c>
      <c r="B8" s="49" t="s">
        <v>5</v>
      </c>
      <c r="C8" s="38" t="s">
        <v>6</v>
      </c>
      <c r="D8" s="38" t="s">
        <v>7</v>
      </c>
      <c r="E8" s="37" t="s">
        <v>8</v>
      </c>
      <c r="F8" s="38" t="s">
        <v>9</v>
      </c>
      <c r="G8" s="38" t="s">
        <v>10</v>
      </c>
      <c r="H8" s="37" t="s">
        <v>11</v>
      </c>
      <c r="I8" s="37" t="s">
        <v>12</v>
      </c>
      <c r="J8" s="38"/>
      <c r="K8" s="38"/>
      <c r="L8" s="37" t="s">
        <v>13</v>
      </c>
      <c r="M8" s="38"/>
      <c r="N8" s="38"/>
    </row>
    <row r="9" spans="1:14" ht="48" thickBot="1" x14ac:dyDescent="0.3">
      <c r="A9" s="48"/>
      <c r="B9" s="49"/>
      <c r="C9" s="38"/>
      <c r="D9" s="38"/>
      <c r="E9" s="38"/>
      <c r="F9" s="38"/>
      <c r="G9" s="38"/>
      <c r="H9" s="38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ht="30" x14ac:dyDescent="0.25">
      <c r="A10" s="3">
        <v>45446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0.65972222222222221</v>
      </c>
      <c r="K10" s="22">
        <f t="shared" ref="K10:K11" si="0">IF(I10="","",IF(J10="","",J10-I10))</f>
        <v>3.472222222222221E-2</v>
      </c>
      <c r="L10" s="9">
        <v>11469</v>
      </c>
      <c r="M10" s="10">
        <v>11480</v>
      </c>
      <c r="N10" s="11">
        <f t="shared" ref="N10:N20" si="1">M10-L10</f>
        <v>11</v>
      </c>
    </row>
    <row r="11" spans="1:14" s="12" customFormat="1" ht="45" x14ac:dyDescent="0.25">
      <c r="A11" s="3">
        <v>45448</v>
      </c>
      <c r="B11" s="4"/>
      <c r="C11" s="5" t="s">
        <v>21</v>
      </c>
      <c r="D11" s="5" t="s">
        <v>27</v>
      </c>
      <c r="E11" s="13" t="s">
        <v>28</v>
      </c>
      <c r="F11" s="14" t="s">
        <v>29</v>
      </c>
      <c r="G11" s="15" t="s">
        <v>30</v>
      </c>
      <c r="H11" s="16" t="s">
        <v>31</v>
      </c>
      <c r="I11" s="8">
        <v>0.40625</v>
      </c>
      <c r="J11" s="8">
        <v>0.54166666666666663</v>
      </c>
      <c r="K11" s="22">
        <f t="shared" si="0"/>
        <v>0.13541666666666663</v>
      </c>
      <c r="L11" s="9">
        <v>11480</v>
      </c>
      <c r="M11" s="10">
        <v>11504</v>
      </c>
      <c r="N11" s="11">
        <f t="shared" si="1"/>
        <v>24</v>
      </c>
    </row>
    <row r="12" spans="1:14" s="24" customFormat="1" ht="90" x14ac:dyDescent="0.25">
      <c r="A12" s="3">
        <v>45449</v>
      </c>
      <c r="B12" s="18"/>
      <c r="C12" s="5" t="s">
        <v>32</v>
      </c>
      <c r="D12" s="14" t="s">
        <v>35</v>
      </c>
      <c r="E12" s="19" t="s">
        <v>36</v>
      </c>
      <c r="F12" s="14" t="s">
        <v>33</v>
      </c>
      <c r="G12" s="7" t="s">
        <v>34</v>
      </c>
      <c r="H12" s="5" t="s">
        <v>67</v>
      </c>
      <c r="I12" s="21">
        <v>0.58333333333333337</v>
      </c>
      <c r="J12" s="21">
        <v>4.1666666666666664E-2</v>
      </c>
      <c r="K12" s="22">
        <v>0.45833333333333331</v>
      </c>
      <c r="L12" s="9">
        <v>11504</v>
      </c>
      <c r="M12" s="23">
        <v>11830</v>
      </c>
      <c r="N12" s="11">
        <f t="shared" si="1"/>
        <v>326</v>
      </c>
    </row>
    <row r="13" spans="1:14" s="24" customFormat="1" x14ac:dyDescent="0.25">
      <c r="A13" s="3">
        <v>45450</v>
      </c>
      <c r="B13" s="18"/>
      <c r="C13" s="5" t="s">
        <v>21</v>
      </c>
      <c r="D13" s="5" t="s">
        <v>21</v>
      </c>
      <c r="E13" s="19" t="s">
        <v>37</v>
      </c>
      <c r="F13" s="5" t="s">
        <v>38</v>
      </c>
      <c r="G13" s="7" t="s">
        <v>39</v>
      </c>
      <c r="H13" s="5" t="s">
        <v>40</v>
      </c>
      <c r="I13" s="21">
        <v>0.35416666666666669</v>
      </c>
      <c r="J13" s="21">
        <v>0.36805555555555558</v>
      </c>
      <c r="K13" s="22">
        <f t="shared" ref="H13:K53" si="2">IF(I13="","",IF(J13="","",J13-I13))</f>
        <v>1.3888888888888895E-2</v>
      </c>
      <c r="L13" s="9">
        <v>11830</v>
      </c>
      <c r="M13" s="23">
        <v>11834</v>
      </c>
      <c r="N13" s="11">
        <f t="shared" si="1"/>
        <v>4</v>
      </c>
    </row>
    <row r="14" spans="1:14" s="24" customFormat="1" ht="75" x14ac:dyDescent="0.25">
      <c r="A14" s="3">
        <v>45450</v>
      </c>
      <c r="B14" s="18"/>
      <c r="C14" s="5" t="s">
        <v>21</v>
      </c>
      <c r="D14" s="5" t="s">
        <v>41</v>
      </c>
      <c r="E14" s="6" t="s">
        <v>42</v>
      </c>
      <c r="F14" s="14" t="s">
        <v>43</v>
      </c>
      <c r="G14" s="7" t="s">
        <v>44</v>
      </c>
      <c r="H14" s="5" t="s">
        <v>45</v>
      </c>
      <c r="I14" s="21">
        <v>0.41666666666666669</v>
      </c>
      <c r="J14" s="21">
        <v>0.75347222222222221</v>
      </c>
      <c r="K14" s="22">
        <f t="shared" si="2"/>
        <v>0.33680555555555552</v>
      </c>
      <c r="L14" s="9">
        <v>11834</v>
      </c>
      <c r="M14" s="23">
        <v>11997</v>
      </c>
      <c r="N14" s="11">
        <f t="shared" si="1"/>
        <v>163</v>
      </c>
    </row>
    <row r="15" spans="1:14" x14ac:dyDescent="0.25">
      <c r="A15" s="3">
        <v>45457</v>
      </c>
      <c r="B15" s="26"/>
      <c r="C15" s="5" t="s">
        <v>21</v>
      </c>
      <c r="D15" s="27" t="s">
        <v>46</v>
      </c>
      <c r="E15" s="19" t="s">
        <v>47</v>
      </c>
      <c r="F15" s="5" t="s">
        <v>48</v>
      </c>
      <c r="G15" s="7" t="s">
        <v>49</v>
      </c>
      <c r="H15" s="16" t="s">
        <v>68</v>
      </c>
      <c r="I15" s="28">
        <v>0.47916666666666669</v>
      </c>
      <c r="J15" s="28">
        <v>0.5</v>
      </c>
      <c r="K15" s="22">
        <f t="shared" si="2"/>
        <v>2.0833333333333315E-2</v>
      </c>
      <c r="L15" s="9">
        <v>11997</v>
      </c>
      <c r="M15" s="29">
        <v>12000</v>
      </c>
      <c r="N15" s="11">
        <f t="shared" si="1"/>
        <v>3</v>
      </c>
    </row>
    <row r="16" spans="1:14" s="24" customFormat="1" ht="45" x14ac:dyDescent="0.25">
      <c r="A16" s="3">
        <v>45457</v>
      </c>
      <c r="B16" s="18"/>
      <c r="C16" s="5" t="s">
        <v>21</v>
      </c>
      <c r="D16" s="5" t="s">
        <v>50</v>
      </c>
      <c r="E16" s="13" t="s">
        <v>51</v>
      </c>
      <c r="F16" s="14" t="s">
        <v>29</v>
      </c>
      <c r="G16" s="15" t="s">
        <v>30</v>
      </c>
      <c r="H16" s="16" t="s">
        <v>52</v>
      </c>
      <c r="I16" s="21">
        <v>0.58333333333333337</v>
      </c>
      <c r="J16" s="21">
        <v>0.60416666666666663</v>
      </c>
      <c r="K16" s="22">
        <f t="shared" si="2"/>
        <v>2.0833333333333259E-2</v>
      </c>
      <c r="L16" s="9">
        <v>12000</v>
      </c>
      <c r="M16" s="23">
        <v>12028</v>
      </c>
      <c r="N16" s="11">
        <f t="shared" si="1"/>
        <v>28</v>
      </c>
    </row>
    <row r="17" spans="1:14" x14ac:dyDescent="0.25">
      <c r="A17" s="3">
        <v>45460</v>
      </c>
      <c r="B17" s="26"/>
      <c r="C17" s="5" t="s">
        <v>53</v>
      </c>
      <c r="D17" s="5" t="s">
        <v>53</v>
      </c>
      <c r="E17" s="19" t="s">
        <v>37</v>
      </c>
      <c r="F17" s="5" t="s">
        <v>48</v>
      </c>
      <c r="G17" s="20" t="s">
        <v>54</v>
      </c>
      <c r="H17" s="27" t="s">
        <v>55</v>
      </c>
      <c r="I17" s="28">
        <v>0.40625</v>
      </c>
      <c r="J17" s="28">
        <v>0.55555555555555558</v>
      </c>
      <c r="K17" s="22">
        <f t="shared" si="2"/>
        <v>0.14930555555555558</v>
      </c>
      <c r="L17" s="9">
        <v>12028</v>
      </c>
      <c r="M17" s="29">
        <v>12031</v>
      </c>
      <c r="N17" s="11">
        <f t="shared" si="1"/>
        <v>3</v>
      </c>
    </row>
    <row r="18" spans="1:14" ht="30" x14ac:dyDescent="0.25">
      <c r="A18" s="3">
        <v>45462</v>
      </c>
      <c r="B18" s="26"/>
      <c r="C18" s="5" t="s">
        <v>21</v>
      </c>
      <c r="D18" s="5" t="s">
        <v>56</v>
      </c>
      <c r="E18" s="19" t="s">
        <v>57</v>
      </c>
      <c r="F18" s="14" t="s">
        <v>58</v>
      </c>
      <c r="G18" s="20" t="s">
        <v>59</v>
      </c>
      <c r="H18" s="16" t="s">
        <v>69</v>
      </c>
      <c r="I18" s="28">
        <v>0.45833333333333331</v>
      </c>
      <c r="J18" s="28">
        <v>0.50694444444444442</v>
      </c>
      <c r="K18" s="22">
        <f t="shared" si="2"/>
        <v>4.8611111111111105E-2</v>
      </c>
      <c r="L18" s="9">
        <v>12031</v>
      </c>
      <c r="M18" s="29">
        <v>12038</v>
      </c>
      <c r="N18" s="11">
        <f t="shared" si="1"/>
        <v>7</v>
      </c>
    </row>
    <row r="19" spans="1:14" ht="30" x14ac:dyDescent="0.25">
      <c r="A19" s="3">
        <v>45462</v>
      </c>
      <c r="B19" s="26"/>
      <c r="C19" s="5" t="s">
        <v>21</v>
      </c>
      <c r="D19" s="5" t="s">
        <v>70</v>
      </c>
      <c r="E19" s="19" t="s">
        <v>60</v>
      </c>
      <c r="F19" s="14" t="s">
        <v>29</v>
      </c>
      <c r="G19" s="15" t="s">
        <v>30</v>
      </c>
      <c r="H19" s="16" t="s">
        <v>61</v>
      </c>
      <c r="I19" s="28">
        <v>0.58333333333333337</v>
      </c>
      <c r="J19" s="28">
        <v>0.64583333333333337</v>
      </c>
      <c r="K19" s="22">
        <f t="shared" si="2"/>
        <v>6.25E-2</v>
      </c>
      <c r="L19" s="9">
        <v>12038</v>
      </c>
      <c r="M19" s="29">
        <v>12058</v>
      </c>
      <c r="N19" s="11">
        <f t="shared" si="1"/>
        <v>20</v>
      </c>
    </row>
    <row r="20" spans="1:14" x14ac:dyDescent="0.25">
      <c r="A20" s="3">
        <v>45463</v>
      </c>
      <c r="B20" s="18"/>
      <c r="C20" s="5" t="s">
        <v>32</v>
      </c>
      <c r="D20" s="5" t="s">
        <v>62</v>
      </c>
      <c r="E20" s="19" t="s">
        <v>47</v>
      </c>
      <c r="F20" s="5" t="s">
        <v>48</v>
      </c>
      <c r="G20" s="20" t="s">
        <v>63</v>
      </c>
      <c r="H20" s="5" t="s">
        <v>64</v>
      </c>
      <c r="I20" s="21">
        <v>0.47916666666666669</v>
      </c>
      <c r="J20" s="21">
        <v>0.5</v>
      </c>
      <c r="K20" s="22">
        <f t="shared" si="2"/>
        <v>2.0833333333333315E-2</v>
      </c>
      <c r="L20" s="9">
        <v>12058</v>
      </c>
      <c r="M20" s="23">
        <v>12061</v>
      </c>
      <c r="N20" s="11">
        <f t="shared" si="1"/>
        <v>3</v>
      </c>
    </row>
    <row r="21" spans="1:14" s="24" customFormat="1" ht="30" x14ac:dyDescent="0.25">
      <c r="A21" s="3">
        <v>45463</v>
      </c>
      <c r="B21" s="18"/>
      <c r="C21" s="5" t="s">
        <v>21</v>
      </c>
      <c r="D21" s="5" t="s">
        <v>56</v>
      </c>
      <c r="E21" s="19" t="s">
        <v>57</v>
      </c>
      <c r="F21" s="14" t="s">
        <v>58</v>
      </c>
      <c r="G21" s="20" t="s">
        <v>65</v>
      </c>
      <c r="H21" s="5" t="s">
        <v>66</v>
      </c>
      <c r="I21" s="21">
        <v>0.60416666666666663</v>
      </c>
      <c r="J21" s="21">
        <v>0.64583333333333337</v>
      </c>
      <c r="K21" s="22">
        <f t="shared" si="2"/>
        <v>4.1666666666666741E-2</v>
      </c>
      <c r="L21" s="9">
        <v>12061</v>
      </c>
      <c r="M21" s="23">
        <v>12073</v>
      </c>
      <c r="N21" s="11">
        <f>M21-L21</f>
        <v>12</v>
      </c>
    </row>
    <row r="22" spans="1:14" x14ac:dyDescent="0.25">
      <c r="A22" s="3">
        <v>45471</v>
      </c>
      <c r="B22" s="26"/>
      <c r="C22" s="5" t="s">
        <v>21</v>
      </c>
      <c r="D22" s="5" t="s">
        <v>21</v>
      </c>
      <c r="E22" s="19" t="s">
        <v>37</v>
      </c>
      <c r="F22" s="5" t="s">
        <v>48</v>
      </c>
      <c r="G22" s="20" t="s">
        <v>54</v>
      </c>
      <c r="H22" s="27" t="s">
        <v>55</v>
      </c>
      <c r="I22" s="28">
        <v>0.35416666666666669</v>
      </c>
      <c r="J22" s="28">
        <v>0.5</v>
      </c>
      <c r="K22" s="22">
        <f t="shared" si="2"/>
        <v>0.14583333333333331</v>
      </c>
      <c r="L22" s="9">
        <v>12073</v>
      </c>
      <c r="M22" s="29">
        <v>12077</v>
      </c>
      <c r="N22" s="11">
        <f t="shared" ref="K22:N53" si="3">M22-L22</f>
        <v>4</v>
      </c>
    </row>
    <row r="23" spans="1:14" x14ac:dyDescent="0.25">
      <c r="A23" s="25"/>
      <c r="B23" s="26"/>
      <c r="C23" s="5"/>
      <c r="D23" s="27"/>
      <c r="E23" s="19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s="24" customFormat="1" x14ac:dyDescent="0.25">
      <c r="A24" s="17"/>
      <c r="B24" s="18"/>
      <c r="C24" s="5"/>
      <c r="D24" s="5"/>
      <c r="E24" s="19"/>
      <c r="F24" s="14"/>
      <c r="G24" s="20"/>
      <c r="H24" s="5"/>
      <c r="I24" s="21"/>
      <c r="J24" s="21"/>
      <c r="K24" s="22" t="str">
        <f t="shared" si="2"/>
        <v/>
      </c>
      <c r="L24" s="9"/>
      <c r="M24" s="23"/>
      <c r="N24" s="11">
        <f t="shared" si="3"/>
        <v>0</v>
      </c>
    </row>
    <row r="25" spans="1:14" x14ac:dyDescent="0.25">
      <c r="A25" s="17"/>
      <c r="B25" s="26"/>
      <c r="C25" s="5"/>
      <c r="D25" s="14"/>
      <c r="E25" s="19"/>
      <c r="F25" s="14"/>
      <c r="G25" s="20"/>
      <c r="H25" s="16"/>
      <c r="I25" s="28"/>
      <c r="J25" s="28"/>
      <c r="K25" s="22" t="str">
        <f t="shared" si="2"/>
        <v/>
      </c>
      <c r="L25" s="9"/>
      <c r="M25" s="29"/>
      <c r="N25" s="11">
        <f t="shared" si="3"/>
        <v>0</v>
      </c>
    </row>
    <row r="26" spans="1:14" s="24" customFormat="1" x14ac:dyDescent="0.25">
      <c r="A26" s="17"/>
      <c r="B26" s="18"/>
      <c r="C26" s="5"/>
      <c r="D26" s="5"/>
      <c r="E26" s="6"/>
      <c r="F26" s="14"/>
      <c r="G26" s="7"/>
      <c r="H26" s="5"/>
      <c r="I26" s="21"/>
      <c r="J26" s="21"/>
      <c r="K26" s="22" t="str">
        <f t="shared" si="2"/>
        <v/>
      </c>
      <c r="L26" s="9"/>
      <c r="M26" s="23"/>
      <c r="N26" s="11">
        <f t="shared" si="3"/>
        <v>0</v>
      </c>
    </row>
    <row r="27" spans="1:14" x14ac:dyDescent="0.25">
      <c r="A27" s="25"/>
      <c r="B27" s="26"/>
      <c r="C27" s="5"/>
      <c r="D27" s="5"/>
      <c r="E27" s="19"/>
      <c r="F27" s="14"/>
      <c r="G27" s="7"/>
      <c r="H27" s="16"/>
      <c r="I27" s="28"/>
      <c r="J27" s="28"/>
      <c r="K27" s="22" t="str">
        <f t="shared" si="2"/>
        <v/>
      </c>
      <c r="L27" s="9"/>
      <c r="M27" s="29"/>
      <c r="N27" s="11">
        <f t="shared" si="3"/>
        <v>0</v>
      </c>
    </row>
    <row r="28" spans="1:14" x14ac:dyDescent="0.25">
      <c r="A28" s="25"/>
      <c r="B28" s="26"/>
      <c r="C28" s="5"/>
      <c r="D28" s="5"/>
      <c r="E28" s="13"/>
      <c r="F28" s="5"/>
      <c r="G28" s="20"/>
      <c r="H28" s="16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s="24" customFormat="1" x14ac:dyDescent="0.25">
      <c r="A29" s="17"/>
      <c r="B29" s="18"/>
      <c r="C29" s="5"/>
      <c r="D29" s="5"/>
      <c r="E29" s="19"/>
      <c r="F29" s="5"/>
      <c r="G29" s="7"/>
      <c r="H29" s="5"/>
      <c r="I29" s="21"/>
      <c r="J29" s="21"/>
      <c r="K29" s="22" t="str">
        <f t="shared" si="2"/>
        <v/>
      </c>
      <c r="L29" s="9"/>
      <c r="M29" s="23"/>
      <c r="N29" s="11">
        <f t="shared" si="3"/>
        <v>0</v>
      </c>
    </row>
    <row r="30" spans="1:14" s="24" customFormat="1" x14ac:dyDescent="0.25">
      <c r="A30" s="17"/>
      <c r="B30" s="18"/>
      <c r="C30" s="5"/>
      <c r="D30" s="14"/>
      <c r="E30" s="33"/>
      <c r="F30" s="14"/>
      <c r="G30" s="13"/>
      <c r="H30" s="5"/>
      <c r="I30" s="21"/>
      <c r="J30" s="21"/>
      <c r="K30" s="34" t="str">
        <f t="shared" si="2"/>
        <v/>
      </c>
      <c r="L30" s="35"/>
      <c r="M30" s="23"/>
      <c r="N30" s="36">
        <f t="shared" si="3"/>
        <v>0</v>
      </c>
    </row>
    <row r="31" spans="1:14" x14ac:dyDescent="0.25">
      <c r="A31" s="25"/>
      <c r="B31" s="26"/>
      <c r="C31" s="5"/>
      <c r="D31" s="27"/>
      <c r="E31" s="19"/>
      <c r="F31" s="14"/>
      <c r="G31" s="20"/>
      <c r="H31" s="16"/>
      <c r="I31" s="28"/>
      <c r="J31" s="28"/>
      <c r="K31" s="22" t="str">
        <f t="shared" si="2"/>
        <v/>
      </c>
      <c r="L31" s="9"/>
      <c r="M31" s="29"/>
      <c r="N31" s="11">
        <f t="shared" si="3"/>
        <v>0</v>
      </c>
    </row>
    <row r="32" spans="1:14" x14ac:dyDescent="0.25">
      <c r="A32" s="25"/>
      <c r="B32" s="26"/>
      <c r="C32" s="5"/>
      <c r="D32" s="5"/>
      <c r="E32" s="19"/>
      <c r="F32" s="14"/>
      <c r="G32" s="20"/>
      <c r="H32" s="16"/>
      <c r="I32" s="28"/>
      <c r="J32" s="28"/>
      <c r="K32" s="22" t="str">
        <f t="shared" si="2"/>
        <v/>
      </c>
      <c r="L32" s="9"/>
      <c r="M32" s="29"/>
      <c r="N32" s="11">
        <f t="shared" si="3"/>
        <v>0</v>
      </c>
    </row>
    <row r="33" spans="1:39" x14ac:dyDescent="0.25">
      <c r="A33" s="25"/>
      <c r="B33" s="26"/>
      <c r="C33" s="5"/>
      <c r="D33" s="27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39" x14ac:dyDescent="0.25">
      <c r="A34" s="25"/>
      <c r="B34" s="26"/>
      <c r="C34" s="5"/>
      <c r="D34" s="5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39" s="31" customFormat="1" x14ac:dyDescent="0.25">
      <c r="A35" s="17"/>
      <c r="B35" s="18"/>
      <c r="C35" s="5"/>
      <c r="D35" s="5"/>
      <c r="E35" s="19"/>
      <c r="F35" s="14"/>
      <c r="G35" s="7"/>
      <c r="H35" s="5"/>
      <c r="I35" s="21"/>
      <c r="J35" s="21"/>
      <c r="K35" s="22" t="str">
        <f t="shared" si="2"/>
        <v/>
      </c>
      <c r="L35" s="9"/>
      <c r="M35" s="23"/>
      <c r="N35" s="11">
        <f t="shared" si="3"/>
        <v>0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s="31" customFormat="1" x14ac:dyDescent="0.25">
      <c r="A36" s="17"/>
      <c r="B36" s="18"/>
      <c r="C36" s="14"/>
      <c r="D36" s="14"/>
      <c r="E36" s="19"/>
      <c r="F36" s="14"/>
      <c r="G36" s="20"/>
      <c r="H36" s="5"/>
      <c r="I36" s="21"/>
      <c r="J36" s="21"/>
      <c r="K36" s="22" t="str">
        <f t="shared" si="2"/>
        <v/>
      </c>
      <c r="L36" s="9"/>
      <c r="M36" s="23"/>
      <c r="N36" s="11">
        <f t="shared" si="3"/>
        <v>0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x14ac:dyDescent="0.25">
      <c r="A37" s="25"/>
      <c r="B37" s="26"/>
      <c r="C37" s="27"/>
      <c r="D37" s="27"/>
      <c r="E37" s="19"/>
      <c r="F37" s="14"/>
      <c r="G37" s="20"/>
      <c r="H37" s="27"/>
      <c r="I37" s="28"/>
      <c r="J37" s="28"/>
      <c r="K37" s="22" t="str">
        <f t="shared" si="2"/>
        <v/>
      </c>
      <c r="L37" s="9"/>
      <c r="M37" s="29"/>
      <c r="N37" s="11">
        <f t="shared" si="3"/>
        <v>0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x14ac:dyDescent="0.25">
      <c r="A38" s="25"/>
      <c r="B38" s="26"/>
      <c r="C38" s="27"/>
      <c r="D38" s="30"/>
      <c r="E38" s="19"/>
      <c r="F38" s="14"/>
      <c r="G38" s="20"/>
      <c r="H38" s="27"/>
      <c r="I38" s="28"/>
      <c r="J38" s="28"/>
      <c r="K38" s="22" t="str">
        <f t="shared" si="2"/>
        <v/>
      </c>
      <c r="L38" s="9"/>
      <c r="M38" s="29"/>
      <c r="N38" s="11">
        <f t="shared" si="3"/>
        <v>0</v>
      </c>
    </row>
    <row r="39" spans="1:39" x14ac:dyDescent="0.25">
      <c r="A39" s="25"/>
      <c r="B39" s="26"/>
      <c r="C39" s="27"/>
      <c r="D39" s="30"/>
      <c r="E39" s="19"/>
      <c r="F39" s="14"/>
      <c r="G39" s="20"/>
      <c r="H39" s="16"/>
      <c r="I39" s="28"/>
      <c r="J39" s="28"/>
      <c r="K39" s="22" t="str">
        <f t="shared" si="2"/>
        <v/>
      </c>
      <c r="L39" s="9"/>
      <c r="M39" s="29"/>
      <c r="N39" s="11">
        <f t="shared" si="3"/>
        <v>0</v>
      </c>
    </row>
    <row r="40" spans="1:39" x14ac:dyDescent="0.25">
      <c r="A40" s="25"/>
      <c r="B40" s="26"/>
      <c r="C40" s="27"/>
      <c r="D40" s="30"/>
      <c r="E40" s="19"/>
      <c r="F40" s="14"/>
      <c r="G40" s="20"/>
      <c r="H40" s="16"/>
      <c r="I40" s="28"/>
      <c r="J40" s="28"/>
      <c r="K40" s="22" t="str">
        <f t="shared" si="2"/>
        <v/>
      </c>
      <c r="L40" s="9"/>
      <c r="M40" s="29"/>
      <c r="N40" s="11">
        <f t="shared" si="3"/>
        <v>0</v>
      </c>
    </row>
    <row r="41" spans="1:39" s="31" customFormat="1" x14ac:dyDescent="0.25">
      <c r="A41" s="17"/>
      <c r="B41" s="18"/>
      <c r="C41" s="14"/>
      <c r="D41" s="30"/>
      <c r="E41" s="19"/>
      <c r="F41" s="14"/>
      <c r="G41" s="20"/>
      <c r="H41" s="5"/>
      <c r="I41" s="21"/>
      <c r="J41" s="21"/>
      <c r="K41" s="22" t="str">
        <f t="shared" si="2"/>
        <v/>
      </c>
      <c r="L41" s="9"/>
      <c r="M41" s="23"/>
      <c r="N41" s="11">
        <f t="shared" si="3"/>
        <v>0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9" s="31" customFormat="1" x14ac:dyDescent="0.25">
      <c r="A42" s="17"/>
      <c r="B42" s="18"/>
      <c r="C42" s="14"/>
      <c r="D42" s="30"/>
      <c r="E42" s="19"/>
      <c r="F42" s="14"/>
      <c r="G42" s="20"/>
      <c r="H42" s="5"/>
      <c r="I42" s="21"/>
      <c r="J42" s="21"/>
      <c r="K42" s="22" t="str">
        <f t="shared" si="2"/>
        <v/>
      </c>
      <c r="L42" s="9"/>
      <c r="M42" s="23"/>
      <c r="N42" s="11">
        <f t="shared" si="3"/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9" s="31" customFormat="1" x14ac:dyDescent="0.25">
      <c r="A43" s="17"/>
      <c r="B43" s="18"/>
      <c r="C43" s="14"/>
      <c r="D43" s="30"/>
      <c r="E43" s="19"/>
      <c r="F43" s="14"/>
      <c r="G43" s="20"/>
      <c r="H43" s="5"/>
      <c r="I43" s="21"/>
      <c r="J43" s="21"/>
      <c r="K43" s="22" t="str">
        <f t="shared" si="2"/>
        <v/>
      </c>
      <c r="L43" s="9"/>
      <c r="M43" s="23"/>
      <c r="N43" s="11">
        <f t="shared" si="3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x14ac:dyDescent="0.25">
      <c r="A44" s="25"/>
      <c r="B44" s="26"/>
      <c r="C44" s="27"/>
      <c r="D44" s="27"/>
      <c r="E44" s="19"/>
      <c r="F44" s="14"/>
      <c r="G44" s="20"/>
      <c r="H44" s="16"/>
      <c r="I44" s="28"/>
      <c r="J44" s="28"/>
      <c r="K44" s="22" t="str">
        <f t="shared" si="2"/>
        <v/>
      </c>
      <c r="L44" s="9"/>
      <c r="M44" s="29"/>
      <c r="N44" s="11">
        <f t="shared" si="3"/>
        <v>0</v>
      </c>
    </row>
    <row r="45" spans="1:39" x14ac:dyDescent="0.25">
      <c r="A45" s="25"/>
      <c r="B45" s="26"/>
      <c r="C45" s="27"/>
      <c r="D45" s="27"/>
      <c r="E45" s="19"/>
      <c r="F45" s="14"/>
      <c r="G45" s="20"/>
      <c r="H45" s="16"/>
      <c r="I45" s="28"/>
      <c r="J45" s="28"/>
      <c r="K45" s="22" t="str">
        <f t="shared" si="2"/>
        <v/>
      </c>
      <c r="L45" s="9"/>
      <c r="M45" s="29"/>
      <c r="N45" s="11">
        <f t="shared" si="3"/>
        <v>0</v>
      </c>
    </row>
    <row r="46" spans="1:39" x14ac:dyDescent="0.25">
      <c r="A46" s="25"/>
      <c r="B46" s="26"/>
      <c r="C46" s="27"/>
      <c r="D46" s="27"/>
      <c r="E46" s="19"/>
      <c r="F46" s="14"/>
      <c r="G46" s="20"/>
      <c r="H46" s="16"/>
      <c r="I46" s="28"/>
      <c r="J46" s="28"/>
      <c r="K46" s="22" t="str">
        <f t="shared" si="2"/>
        <v/>
      </c>
      <c r="L46" s="9"/>
      <c r="M46" s="29"/>
      <c r="N46" s="11">
        <f t="shared" si="3"/>
        <v>0</v>
      </c>
    </row>
    <row r="47" spans="1:39" x14ac:dyDescent="0.25">
      <c r="A47" s="25"/>
      <c r="B47" s="26"/>
      <c r="C47" s="27"/>
      <c r="D47" s="27"/>
      <c r="E47" s="19"/>
      <c r="F47" s="14"/>
      <c r="G47" s="20"/>
      <c r="H47" s="16"/>
      <c r="I47" s="28"/>
      <c r="J47" s="28"/>
      <c r="K47" s="22" t="str">
        <f t="shared" si="2"/>
        <v/>
      </c>
      <c r="L47" s="9"/>
      <c r="M47" s="29"/>
      <c r="N47" s="11">
        <f t="shared" si="3"/>
        <v>0</v>
      </c>
    </row>
    <row r="48" spans="1:39" ht="30" customHeight="1" x14ac:dyDescent="0.25">
      <c r="A48" s="25"/>
      <c r="B48" s="26"/>
      <c r="C48" s="27"/>
      <c r="D48" s="30"/>
      <c r="E48" s="19"/>
      <c r="F48" s="14"/>
      <c r="G48" s="20"/>
      <c r="H48" s="16"/>
      <c r="I48" s="28"/>
      <c r="J48" s="28"/>
      <c r="K48" s="22" t="str">
        <f t="shared" si="2"/>
        <v/>
      </c>
      <c r="L48" s="9"/>
      <c r="M48" s="29"/>
      <c r="N48" s="11">
        <f t="shared" si="3"/>
        <v>0</v>
      </c>
    </row>
    <row r="49" spans="1:27" ht="30" customHeight="1" x14ac:dyDescent="0.25">
      <c r="A49" s="25"/>
      <c r="B49" s="26"/>
      <c r="C49" s="30"/>
      <c r="D49" s="30"/>
      <c r="E49" s="19"/>
      <c r="F49" s="14"/>
      <c r="G49" s="20"/>
      <c r="H49" s="16"/>
      <c r="I49" s="28"/>
      <c r="J49" s="28"/>
      <c r="K49" s="22" t="str">
        <f t="shared" si="2"/>
        <v/>
      </c>
      <c r="L49" s="9"/>
      <c r="M49" s="29"/>
      <c r="N49" s="11">
        <f t="shared" si="3"/>
        <v>0</v>
      </c>
    </row>
    <row r="50" spans="1:27" ht="30" customHeight="1" x14ac:dyDescent="0.25">
      <c r="A50" s="25"/>
      <c r="B50" s="26"/>
      <c r="C50" s="27"/>
      <c r="D50" s="30"/>
      <c r="E50" s="19"/>
      <c r="F50" s="14"/>
      <c r="G50" s="20"/>
      <c r="H50" s="16"/>
      <c r="I50" s="28"/>
      <c r="J50" s="28"/>
      <c r="K50" s="22" t="str">
        <f t="shared" si="2"/>
        <v/>
      </c>
      <c r="L50" s="9"/>
      <c r="M50" s="29"/>
      <c r="N50" s="11">
        <f t="shared" si="3"/>
        <v>0</v>
      </c>
    </row>
    <row r="51" spans="1:27" ht="30" customHeight="1" x14ac:dyDescent="0.25">
      <c r="A51" s="30"/>
      <c r="B51" s="19"/>
      <c r="C51" s="14"/>
      <c r="D51" s="20"/>
      <c r="E51" s="27"/>
      <c r="F51" s="28"/>
      <c r="G51" s="28"/>
      <c r="H51" s="22" t="str">
        <f t="shared" si="2"/>
        <v/>
      </c>
      <c r="I51" s="9"/>
      <c r="J51" s="29"/>
      <c r="K51" s="11">
        <f t="shared" si="3"/>
        <v>0</v>
      </c>
    </row>
    <row r="52" spans="1:27" ht="30" customHeight="1" x14ac:dyDescent="0.25">
      <c r="A52" s="30"/>
      <c r="B52" s="19"/>
      <c r="C52" s="14"/>
      <c r="D52" s="20"/>
      <c r="E52" s="27"/>
      <c r="F52" s="28"/>
      <c r="G52" s="28"/>
      <c r="H52" s="22" t="str">
        <f t="shared" si="2"/>
        <v/>
      </c>
      <c r="I52" s="9"/>
      <c r="J52" s="29"/>
      <c r="K52" s="11">
        <f t="shared" si="3"/>
        <v>0</v>
      </c>
    </row>
    <row r="53" spans="1:27" ht="30" customHeight="1" x14ac:dyDescent="0.25">
      <c r="A53" s="30"/>
      <c r="B53" s="19"/>
      <c r="C53" s="14"/>
      <c r="D53" s="20"/>
      <c r="E53" s="16"/>
      <c r="F53" s="28"/>
      <c r="G53" s="28"/>
      <c r="H53" s="22" t="str">
        <f t="shared" si="2"/>
        <v/>
      </c>
      <c r="I53" s="9"/>
      <c r="J53" s="29"/>
      <c r="K53" s="11">
        <f t="shared" si="3"/>
        <v>0</v>
      </c>
    </row>
    <row r="54" spans="1:27" ht="30" customHeight="1" x14ac:dyDescent="0.25"/>
    <row r="55" spans="1:27" ht="30" customHeight="1" x14ac:dyDescent="0.25"/>
    <row r="56" spans="1:27" s="31" customFormat="1" ht="30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30" customHeight="1" x14ac:dyDescent="0.25"/>
    <row r="58" spans="1:27" ht="30" customHeight="1" x14ac:dyDescent="0.25"/>
    <row r="59" spans="1:27" ht="30" customHeight="1" x14ac:dyDescent="0.25"/>
    <row r="60" spans="1:27" ht="30" customHeight="1" x14ac:dyDescent="0.25"/>
    <row r="61" spans="1:27" ht="30" customHeight="1" x14ac:dyDescent="0.25"/>
    <row r="62" spans="1:27" ht="30" customHeight="1" x14ac:dyDescent="0.25"/>
    <row r="63" spans="1:27" ht="30" customHeight="1" x14ac:dyDescent="0.25"/>
    <row r="66" spans="1:26" s="32" customForma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75" spans="1:26" s="31" customForma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26" s="31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215" s="24" customFormat="1" x14ac:dyDescent="0.25"/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C30:D30 D44:D47 C31:C48 C50 C16:D16 C23:C29 D26:D28 D32:D37 D17:D21 D24 D10:D14 C10:C15 C17:C21 C22:D22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2024-08-19T15:34:25Z</dcterms:modified>
</cp:coreProperties>
</file>