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elipes\Downloads\"/>
    </mc:Choice>
  </mc:AlternateContent>
  <xr:revisionPtr revIDLastSave="0" documentId="13_ncr:1_{25F07009-E04C-4853-B3D4-460ED927B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<sst xmlns="http://schemas.openxmlformats.org/spreadsheetml/2006/main" count="69" uniqueCount="54">
  <si>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</si>
  <si>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</si>
  <si>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</si>
  <si>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</si>
  <si>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</si>
  <si>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</si>
  <si>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</si>
  <si>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</si>
  <si>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</si>
  <si>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</si>
  <si>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</si>
  <si>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</si>
  <si>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</si>
  <si>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</si>
  <si>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</si>
  <si>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</si>
  <si>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</si>
  <si>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</si>
  <si>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</si>
  <si>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</si>
  <si>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</si>
  <si>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Angelica Maria dos Santos</t>
  </si>
  <si>
    <t>Fernando Aparecido da Conceição</t>
  </si>
  <si>
    <t>Departamento Administrativo</t>
  </si>
  <si>
    <t>Praia Grande</t>
  </si>
  <si>
    <t>Correios</t>
  </si>
  <si>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</si>
  <si>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</si>
  <si>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</si>
  <si>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</si>
  <si>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Departamento Legislativo</t>
  </si>
  <si>
    <t>45° Batalhão da polícia militar, secretaria de esporte e segurança pública de praia grande</t>
  </si>
  <si>
    <t>Protocolo dos oficios com os trabalhos dos vereadores</t>
  </si>
  <si>
    <t>Lucas Evangelista Rodrigues</t>
  </si>
  <si>
    <t>Departamento TI</t>
  </si>
  <si>
    <t>São Paulo</t>
  </si>
  <si>
    <t xml:space="preserve">Rua Itaquera,811- Jardim Stella, Santo André </t>
  </si>
  <si>
    <t>Compra de Placa fonte na autorizada BROTHER TEC HOUSE para multifuncional PAT 003753</t>
  </si>
  <si>
    <t>Anderson Oliveira Costa</t>
  </si>
  <si>
    <t>GAB. 04</t>
  </si>
  <si>
    <t>ALESP</t>
  </si>
  <si>
    <t>Reunião com deputado estadual capital telhada, para tratar de assuntos relacionados a emendas parlamentares na area de segurança pública para nosso municipio</t>
  </si>
  <si>
    <t>Paulo Bingre Lazzaro</t>
  </si>
  <si>
    <t>Secretario Geral</t>
  </si>
  <si>
    <t>Nova Mirim</t>
  </si>
  <si>
    <t>Prefeitura Municipal da Praia Grande</t>
  </si>
  <si>
    <t>Cumprimento do oficio GPC n°025/2024</t>
  </si>
  <si>
    <t>Pettrya Coelho Silva</t>
  </si>
  <si>
    <t>Departamento Juridico</t>
  </si>
  <si>
    <t>Rua Maria paula, n°35 OAB</t>
  </si>
  <si>
    <t>Curso Advocacia pública no Poder legislativo</t>
  </si>
  <si>
    <t>Reunião no gabinete da Prefeita e visita em secretarias municipais/ tratar de assuntos de educação do município</t>
  </si>
  <si>
    <t>Melvi/Secretárias</t>
  </si>
  <si>
    <t>Inauguração da unidade de saúde Da família no bairro melvi,reunião na secretaria de saúde e de educação, tratar de melhorias para o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</si>
</sst>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pl.praiagrande.sp.leg.br/parlamentar/16" TargetMode="External"/><Relationship Id="rId1" Type="http://schemas.openxmlformats.org/officeDocument/2006/relationships/hyperlink" Target="https://sapl.praiagrande.sp.leg.br/parlamentar/16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D1" workbookViewId="0">
      <selection activeCell="H12" sqref="H1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3</v>
      </c>
      <c r="E6" s="86"/>
      <c r="F6" s="86"/>
      <c r="G6" s="86"/>
      <c r="H6" s="86"/>
      <c r="I6" s="87"/>
      <c r="L6" s="88">
        <v>20533</v>
      </c>
      <c r="M6" s="89"/>
      <c r="N6" s="90"/>
    </row>
    <row r="7" spans="1:14" ht="15.75" thickBot="1" x14ac:dyDescent="0.3"/>
    <row r="8" spans="1:14" ht="16.5" thickBot="1" x14ac:dyDescent="0.3">
      <c r="A8" s="91" t="s">
        <v>4</v>
      </c>
      <c r="B8" s="92" t="s">
        <v>5</v>
      </c>
      <c r="C8" s="81" t="s">
        <v>6</v>
      </c>
      <c r="D8" s="81" t="s">
        <v>7</v>
      </c>
      <c r="E8" s="80" t="s">
        <v>8</v>
      </c>
      <c r="F8" s="81" t="s">
        <v>9</v>
      </c>
      <c r="G8" s="81" t="s">
        <v>10</v>
      </c>
      <c r="H8" s="80" t="s">
        <v>11</v>
      </c>
      <c r="I8" s="80" t="s">
        <v>12</v>
      </c>
      <c r="J8" s="81"/>
      <c r="K8" s="81"/>
      <c r="L8" s="80" t="s">
        <v>13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45" x14ac:dyDescent="0.25">
      <c r="A10" s="3">
        <v>45505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0.59027777777777779</v>
      </c>
      <c r="J10" s="8">
        <v>0.61805555555555558</v>
      </c>
      <c r="K10" s="23">
        <f t="shared" ref="K10:K12" si="0">IF(I10="","",IF(J10="","",J10-I10))</f>
        <v>2.777777777777779E-2</v>
      </c>
      <c r="L10" s="10">
        <v>20533</v>
      </c>
      <c r="M10" s="11">
        <v>20537</v>
      </c>
      <c r="N10" s="12">
        <f t="shared" ref="N10:N20" si="1">M10-L10</f>
        <v>4</v>
      </c>
    </row>
    <row r="11" spans="1:14" s="13" customFormat="1" ht="60" x14ac:dyDescent="0.25">
      <c r="A11" s="3">
        <v>45510</v>
      </c>
      <c r="B11" s="4"/>
      <c r="C11" s="5" t="s">
        <v>21</v>
      </c>
      <c r="D11" s="5" t="s">
        <v>27</v>
      </c>
      <c r="E11" s="14" t="s">
        <v>28</v>
      </c>
      <c r="F11" s="5" t="s">
        <v>24</v>
      </c>
      <c r="G11" s="7" t="s">
        <v>52</v>
      </c>
      <c r="H11" s="5" t="s">
        <v>53</v>
      </c>
      <c r="I11" s="8">
        <v>0.70833333333333337</v>
      </c>
      <c r="J11" s="8">
        <v>0.82638888888888884</v>
      </c>
      <c r="K11" s="23">
        <f t="shared" si="0"/>
        <v>0.11805555555555547</v>
      </c>
      <c r="L11" s="10">
        <v>20537</v>
      </c>
      <c r="M11" s="11">
        <v>20599</v>
      </c>
      <c r="N11" s="12">
        <f t="shared" si="1"/>
        <v>62</v>
      </c>
    </row>
    <row r="12" spans="1:14" s="25" customFormat="1" ht="30" x14ac:dyDescent="0.25">
      <c r="A12" s="3">
        <v>45512</v>
      </c>
      <c r="B12" s="19"/>
      <c r="C12" s="5" t="s">
        <v>21</v>
      </c>
      <c r="D12" s="15" t="s">
        <v>29</v>
      </c>
      <c r="E12" s="20" t="s">
        <v>30</v>
      </c>
      <c r="F12" s="5" t="s">
        <v>24</v>
      </c>
      <c r="G12" s="7" t="s">
        <v>31</v>
      </c>
      <c r="H12" s="5" t="s">
        <v>32</v>
      </c>
      <c r="I12" s="22">
        <v>0.55902777777777779</v>
      </c>
      <c r="J12" s="22">
        <v>0.65625</v>
      </c>
      <c r="K12" s="23">
        <f t="shared" si="0"/>
        <v>9.722222222222221E-2</v>
      </c>
      <c r="L12" s="10">
        <v>20599</v>
      </c>
      <c r="M12" s="24">
        <v>20620</v>
      </c>
      <c r="N12" s="12">
        <f t="shared" si="1"/>
        <v>21</v>
      </c>
    </row>
    <row r="13" spans="1:14" s="25" customFormat="1" ht="45" x14ac:dyDescent="0.25">
      <c r="A13" s="3">
        <v>45512</v>
      </c>
      <c r="B13" s="19"/>
      <c r="C13" s="5" t="s">
        <v>21</v>
      </c>
      <c r="D13" s="5" t="s">
        <v>27</v>
      </c>
      <c r="E13" s="14" t="s">
        <v>28</v>
      </c>
      <c r="F13" s="5" t="s">
        <v>24</v>
      </c>
      <c r="G13" s="7" t="s">
        <v>45</v>
      </c>
      <c r="H13" s="5" t="s">
        <v>51</v>
      </c>
      <c r="I13" s="22">
        <v>0.70833333333333337</v>
      </c>
      <c r="J13" s="22">
        <v>0.74305555555555558</v>
      </c>
      <c r="K13" s="23">
        <f t="shared" ref="K13:K77" si="2">IF(I13="","",IF(J13="","",J13-I13))</f>
        <v>3.472222222222221E-2</v>
      </c>
      <c r="L13" s="10">
        <v>20620</v>
      </c>
      <c r="M13" s="24">
        <v>20648</v>
      </c>
      <c r="N13" s="12">
        <f t="shared" si="1"/>
        <v>28</v>
      </c>
    </row>
    <row r="14" spans="1:14" s="25" customFormat="1" ht="30" x14ac:dyDescent="0.25">
      <c r="A14" s="3">
        <v>45513</v>
      </c>
      <c r="B14" s="19"/>
      <c r="C14" s="5" t="s">
        <v>21</v>
      </c>
      <c r="D14" s="5" t="s">
        <v>33</v>
      </c>
      <c r="E14" s="6" t="s">
        <v>34</v>
      </c>
      <c r="F14" s="15" t="s">
        <v>35</v>
      </c>
      <c r="G14" s="21" t="s">
        <v>36</v>
      </c>
      <c r="H14" s="5" t="s">
        <v>37</v>
      </c>
      <c r="I14" s="22">
        <v>0.39583333333333331</v>
      </c>
      <c r="J14" s="22">
        <v>0.52083333333333337</v>
      </c>
      <c r="K14" s="23">
        <f t="shared" si="2"/>
        <v>0.12500000000000006</v>
      </c>
      <c r="L14" s="10">
        <v>20648</v>
      </c>
      <c r="M14" s="24">
        <v>20778</v>
      </c>
      <c r="N14" s="12">
        <f t="shared" si="1"/>
        <v>130</v>
      </c>
    </row>
    <row r="15" spans="1:14" ht="60" x14ac:dyDescent="0.25">
      <c r="A15" s="3">
        <v>45518</v>
      </c>
      <c r="B15" s="27"/>
      <c r="C15" s="5" t="s">
        <v>21</v>
      </c>
      <c r="D15" s="28" t="s">
        <v>38</v>
      </c>
      <c r="E15" s="20" t="s">
        <v>39</v>
      </c>
      <c r="F15" s="15" t="s">
        <v>35</v>
      </c>
      <c r="G15" s="7" t="s">
        <v>40</v>
      </c>
      <c r="H15" s="17" t="s">
        <v>41</v>
      </c>
      <c r="I15" s="29">
        <v>0.41666666666666669</v>
      </c>
      <c r="J15" s="29">
        <v>0.60416666666666663</v>
      </c>
      <c r="K15" s="23">
        <f t="shared" si="2"/>
        <v>0.18749999999999994</v>
      </c>
      <c r="L15" s="10">
        <v>20778</v>
      </c>
      <c r="M15" s="30">
        <v>20942</v>
      </c>
      <c r="N15" s="12">
        <f t="shared" si="1"/>
        <v>164</v>
      </c>
    </row>
    <row r="16" spans="1:14" s="25" customFormat="1" x14ac:dyDescent="0.25">
      <c r="A16" s="3">
        <v>45525</v>
      </c>
      <c r="B16" s="19"/>
      <c r="C16" s="5" t="s">
        <v>21</v>
      </c>
      <c r="D16" s="5" t="s">
        <v>42</v>
      </c>
      <c r="E16" s="14" t="s">
        <v>43</v>
      </c>
      <c r="F16" s="15" t="s">
        <v>44</v>
      </c>
      <c r="G16" s="16" t="s">
        <v>45</v>
      </c>
      <c r="H16" s="17" t="s">
        <v>46</v>
      </c>
      <c r="I16" s="22">
        <v>0.56597222222222221</v>
      </c>
      <c r="J16" s="22">
        <v>0.59722222222222221</v>
      </c>
      <c r="K16" s="23">
        <f t="shared" si="2"/>
        <v>3.125E-2</v>
      </c>
      <c r="L16" s="10">
        <v>20942</v>
      </c>
      <c r="M16" s="24">
        <v>20963</v>
      </c>
      <c r="N16" s="12">
        <f t="shared" si="1"/>
        <v>21</v>
      </c>
    </row>
    <row r="17" spans="1:14" x14ac:dyDescent="0.25">
      <c r="A17" s="3">
        <v>45533</v>
      </c>
      <c r="B17" s="27"/>
      <c r="C17" s="5" t="s">
        <v>21</v>
      </c>
      <c r="D17" s="28" t="s">
        <v>47</v>
      </c>
      <c r="E17" s="20" t="s">
        <v>48</v>
      </c>
      <c r="F17" s="5" t="s">
        <v>35</v>
      </c>
      <c r="G17" s="21" t="s">
        <v>49</v>
      </c>
      <c r="H17" s="28" t="s">
        <v>50</v>
      </c>
      <c r="I17" s="29">
        <v>0.31597222222222221</v>
      </c>
      <c r="J17" s="29">
        <v>0.77777777777777779</v>
      </c>
      <c r="K17" s="23">
        <f t="shared" si="2"/>
        <v>0.46180555555555558</v>
      </c>
      <c r="L17" s="10">
        <v>20963</v>
      </c>
      <c r="M17" s="30">
        <v>21134</v>
      </c>
      <c r="N17" s="12">
        <f t="shared" si="1"/>
        <v>171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3 D27:D29 D33:D38 D18:D21 D25 C14:D14 D10 D12 C10:C13 C15 C17:C30" xr:uid="{00000000-0002-0000-0000-000000000000}">
      <formula1>Motorista_2022</formula1>
    </dataValidation>
  </dataValidations>
  <hyperlinks>
    <hyperlink ref="D11" r:id="rId1" display="https://sapl.praiagrande.sp.leg.br/parlamentar/16" xr:uid="{A28A8C4A-C9A1-489C-9F9F-5D27AC7CB305}"/>
    <hyperlink ref="D13" r:id="rId2" display="https://sapl.praiagrande.sp.leg.br/parlamentar/16" xr:uid="{D399B44A-9F21-4E51-B622-B6EFE14A3C84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cp:lastPrinted>2024-09-03T14:02:03Z</cp:lastPrinted>
  <dcterms:created xsi:type="dcterms:W3CDTF">2023-09-21T15:51:37Z</dcterms:created>
  <dcterms:modified xsi:type="dcterms:W3CDTF">2025-02-12T20:35:15Z</dcterms:modified>
</cp:coreProperties>
</file>