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felipes\Desktop\carros 2024\"/>
    </mc:Choice>
  </mc:AlternateContent>
  <xr:revisionPtr revIDLastSave="0" documentId="13_ncr:1_{55011E9C-9765-4FC7-92C9-BCA0A738D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<sst xmlns="http://schemas.openxmlformats.org/spreadsheetml/2006/main" count="63" uniqueCount="52">
  <si>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</si>
  <si>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</si>
  <si>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</si>
  <si>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</si>
  <si>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</si>
  <si>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</si>
  <si>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</si>
  <si>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</si>
  <si>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</si>
  <si>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</si>
  <si>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</si>
  <si>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</si>
  <si>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</si>
  <si>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</si>
  <si>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</si>
  <si>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</si>
  <si>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</si>
  <si>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</si>
  <si>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</si>
  <si>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</si>
  <si>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</si>
  <si>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Emerson Camargo dos Santos</t>
  </si>
  <si>
    <t>GAB.06</t>
  </si>
  <si>
    <t>Nova Mirim, Santos</t>
  </si>
  <si>
    <t>Prefeitura de Praia Grande,DRS-IV</t>
  </si>
  <si>
    <t>Rodrigo Rosario</t>
  </si>
  <si>
    <t>Cristian Alves Macena</t>
  </si>
  <si>
    <t>GAB.11</t>
  </si>
  <si>
    <t>Luiz Henrique Nunes</t>
  </si>
  <si>
    <t>Departaemnto de serviços (Transporte)</t>
  </si>
  <si>
    <t>Boqueirão</t>
  </si>
  <si>
    <t>Lava rapido</t>
  </si>
  <si>
    <t>Lavagem do Veiculo Oficial</t>
  </si>
  <si>
    <t>Sergio R.B. Marinho</t>
  </si>
  <si>
    <t>Posto de combustivel</t>
  </si>
  <si>
    <t>Paula Carvalho Barreiro Anastacio</t>
  </si>
  <si>
    <t>GAB.05</t>
  </si>
  <si>
    <t>ALESP</t>
  </si>
  <si>
    <t>São Paulo</t>
  </si>
  <si>
    <t>Necessita-se do veiculo para o deslocamento até a ALESP para reunião com deputado Estadual Caio França, para tratativas acerca de projetos futuros, visado melhorias para o municipio de Praia Grande</t>
  </si>
  <si>
    <t>Marcelo cabral chuva</t>
  </si>
  <si>
    <t>Jd. Gloria</t>
  </si>
  <si>
    <t>OBRAMAX</t>
  </si>
  <si>
    <t>Compra de lâmpadas de bulbo para salas administrativas e plenário</t>
  </si>
  <si>
    <t>Boqueirão/Sitio do Campo</t>
  </si>
  <si>
    <t>Lava rapido/ Posto de combustivel</t>
  </si>
  <si>
    <t>Lavagem do Veiculo Oficial/Buscar notas fiscais do antigo contrato de abastecimento</t>
  </si>
  <si>
    <t>Câmara Municipal de São Bernado do Campo</t>
  </si>
  <si>
    <t>Visita a Câmara Municiapal em busca da projetos para implantar no municipio junto ao vereador alex magnom</t>
  </si>
  <si>
    <t>Abastecimento do veiculo Oficial</t>
  </si>
  <si>
    <t>Marcos Roberto Macedo</t>
  </si>
  <si>
    <t>Reunião na secretaria de Urbanismos (Informatização do sistema) Reuião na DRS-IV (Informações referente agendamentos de cirurgias)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</si>
</sst>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workbookViewId="0">
      <selection activeCell="H10" sqref="H1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19</v>
      </c>
      <c r="B6" s="68"/>
      <c r="C6" s="69"/>
      <c r="D6" s="70" t="s">
        <v>20</v>
      </c>
      <c r="E6" s="71"/>
      <c r="F6" s="71"/>
      <c r="G6" s="71"/>
      <c r="H6" s="71"/>
      <c r="I6" s="72"/>
      <c r="L6" s="73">
        <v>47130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60" x14ac:dyDescent="0.25">
      <c r="A10" s="3">
        <v>45574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51</v>
      </c>
      <c r="I10" s="8">
        <v>0.39583333333333331</v>
      </c>
      <c r="J10" s="8">
        <v>0.71180555555555558</v>
      </c>
      <c r="K10" s="23">
        <f t="shared" ref="K10:K12" si="0">IF(I10="","",IF(J10="","",J10-I10))</f>
        <v>0.31597222222222227</v>
      </c>
      <c r="L10" s="10">
        <v>47130</v>
      </c>
      <c r="M10" s="11">
        <v>47190</v>
      </c>
      <c r="N10" s="12">
        <f t="shared" ref="N10:N20" si="1">M10-L10</f>
        <v>60</v>
      </c>
    </row>
    <row r="11" spans="1:14" s="13" customFormat="1" ht="45" x14ac:dyDescent="0.25">
      <c r="A11" s="3">
        <v>45576</v>
      </c>
      <c r="B11" s="4"/>
      <c r="C11" s="5" t="s">
        <v>26</v>
      </c>
      <c r="D11" s="5" t="s">
        <v>25</v>
      </c>
      <c r="E11" s="14" t="s">
        <v>27</v>
      </c>
      <c r="F11" s="15" t="s">
        <v>38</v>
      </c>
      <c r="G11" s="21" t="s">
        <v>47</v>
      </c>
      <c r="H11" s="5" t="s">
        <v>48</v>
      </c>
      <c r="I11" s="8">
        <v>0.70486111111111116</v>
      </c>
      <c r="J11" s="8">
        <v>0.83333333333333337</v>
      </c>
      <c r="K11" s="23">
        <f t="shared" si="0"/>
        <v>0.12847222222222221</v>
      </c>
      <c r="L11" s="10">
        <v>47190</v>
      </c>
      <c r="M11" s="11">
        <v>47338</v>
      </c>
      <c r="N11" s="12">
        <f t="shared" si="1"/>
        <v>148</v>
      </c>
    </row>
    <row r="12" spans="1:14" s="25" customFormat="1" x14ac:dyDescent="0.25">
      <c r="A12" s="3">
        <v>45579</v>
      </c>
      <c r="B12" s="19"/>
      <c r="C12" s="5" t="s">
        <v>28</v>
      </c>
      <c r="D12" s="5" t="s">
        <v>28</v>
      </c>
      <c r="E12" s="20" t="s">
        <v>29</v>
      </c>
      <c r="F12" s="15" t="s">
        <v>30</v>
      </c>
      <c r="G12" s="7" t="s">
        <v>31</v>
      </c>
      <c r="H12" s="5" t="s">
        <v>32</v>
      </c>
      <c r="I12" s="22">
        <v>0.59722222222222221</v>
      </c>
      <c r="J12" s="22">
        <v>0.64583333333333337</v>
      </c>
      <c r="K12" s="23">
        <f t="shared" si="0"/>
        <v>4.861111111111116E-2</v>
      </c>
      <c r="L12" s="10">
        <v>47338</v>
      </c>
      <c r="M12" s="24">
        <v>47343</v>
      </c>
      <c r="N12" s="12">
        <f t="shared" si="1"/>
        <v>5</v>
      </c>
    </row>
    <row r="13" spans="1:14" s="25" customFormat="1" x14ac:dyDescent="0.25">
      <c r="A13" s="3">
        <v>45580</v>
      </c>
      <c r="B13" s="19"/>
      <c r="C13" s="5" t="s">
        <v>33</v>
      </c>
      <c r="D13" s="5" t="s">
        <v>33</v>
      </c>
      <c r="E13" s="20" t="s">
        <v>29</v>
      </c>
      <c r="F13" s="15" t="s">
        <v>30</v>
      </c>
      <c r="G13" s="7" t="s">
        <v>34</v>
      </c>
      <c r="H13" s="5" t="s">
        <v>49</v>
      </c>
      <c r="I13" s="22">
        <v>0.39583333333333331</v>
      </c>
      <c r="J13" s="22">
        <v>0.43055555555555558</v>
      </c>
      <c r="K13" s="23">
        <f t="shared" ref="K13:K77" si="2">IF(I13="","",IF(J13="","",J13-I13))</f>
        <v>3.4722222222222265E-2</v>
      </c>
      <c r="L13" s="10">
        <v>47343</v>
      </c>
      <c r="M13" s="24">
        <v>47350</v>
      </c>
      <c r="N13" s="12">
        <f t="shared" si="1"/>
        <v>7</v>
      </c>
    </row>
    <row r="14" spans="1:14" s="25" customFormat="1" ht="75" x14ac:dyDescent="0.25">
      <c r="A14" s="3">
        <v>45581</v>
      </c>
      <c r="B14" s="19"/>
      <c r="C14" s="5" t="s">
        <v>50</v>
      </c>
      <c r="D14" s="5" t="s">
        <v>35</v>
      </c>
      <c r="E14" s="6" t="s">
        <v>36</v>
      </c>
      <c r="F14" s="15" t="s">
        <v>38</v>
      </c>
      <c r="G14" s="21" t="s">
        <v>37</v>
      </c>
      <c r="H14" s="5" t="s">
        <v>39</v>
      </c>
      <c r="I14" s="22">
        <v>0.33333333333333331</v>
      </c>
      <c r="J14" s="22">
        <v>0.68680555555555556</v>
      </c>
      <c r="K14" s="23">
        <f t="shared" si="2"/>
        <v>0.35347222222222224</v>
      </c>
      <c r="L14" s="10">
        <v>47350</v>
      </c>
      <c r="M14" s="24">
        <v>47540</v>
      </c>
      <c r="N14" s="12">
        <f t="shared" si="1"/>
        <v>190</v>
      </c>
    </row>
    <row r="15" spans="1:14" ht="30" x14ac:dyDescent="0.25">
      <c r="A15" s="3">
        <v>45588</v>
      </c>
      <c r="B15" s="27"/>
      <c r="C15" s="5" t="s">
        <v>40</v>
      </c>
      <c r="D15" s="5" t="s">
        <v>40</v>
      </c>
      <c r="E15" s="20" t="s">
        <v>29</v>
      </c>
      <c r="F15" s="5" t="s">
        <v>41</v>
      </c>
      <c r="G15" s="7" t="s">
        <v>42</v>
      </c>
      <c r="H15" s="17" t="s">
        <v>43</v>
      </c>
      <c r="I15" s="29">
        <v>0.58333333333333337</v>
      </c>
      <c r="J15" s="29">
        <v>0.61111111111111116</v>
      </c>
      <c r="K15" s="23">
        <f t="shared" si="2"/>
        <v>2.777777777777779E-2</v>
      </c>
      <c r="L15" s="10">
        <v>47540</v>
      </c>
      <c r="M15" s="30">
        <v>47545</v>
      </c>
      <c r="N15" s="12">
        <f t="shared" si="1"/>
        <v>5</v>
      </c>
    </row>
    <row r="16" spans="1:14" s="25" customFormat="1" ht="30" x14ac:dyDescent="0.25">
      <c r="A16" s="3">
        <v>45596</v>
      </c>
      <c r="B16" s="19"/>
      <c r="C16" s="5" t="s">
        <v>28</v>
      </c>
      <c r="D16" s="5" t="s">
        <v>28</v>
      </c>
      <c r="E16" s="20" t="s">
        <v>29</v>
      </c>
      <c r="F16" s="15" t="s">
        <v>44</v>
      </c>
      <c r="G16" s="16" t="s">
        <v>45</v>
      </c>
      <c r="H16" s="17" t="s">
        <v>46</v>
      </c>
      <c r="I16" s="22">
        <v>0.58333333333333337</v>
      </c>
      <c r="J16" s="22">
        <v>0.64583333333333337</v>
      </c>
      <c r="K16" s="23">
        <f t="shared" si="2"/>
        <v>6.25E-2</v>
      </c>
      <c r="L16" s="10">
        <v>47545</v>
      </c>
      <c r="M16" s="24">
        <v>47551</v>
      </c>
      <c r="N16" s="12">
        <f t="shared" si="1"/>
        <v>6</v>
      </c>
    </row>
    <row r="17" spans="1:14" x14ac:dyDescent="0.25">
      <c r="A17" s="26"/>
      <c r="B17" s="27"/>
      <c r="C17" s="5"/>
      <c r="D17" s="28"/>
      <c r="E17" s="20"/>
      <c r="F17" s="5"/>
      <c r="G17" s="21"/>
      <c r="H17" s="28"/>
      <c r="I17" s="29"/>
      <c r="J17" s="29"/>
      <c r="K17" s="23" t="str">
        <f t="shared" si="2"/>
        <v/>
      </c>
      <c r="L17" s="10"/>
      <c r="M17" s="30"/>
      <c r="N17" s="12">
        <f t="shared" si="1"/>
        <v>0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18:D21 D25 C10:C30 D10:D16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2025-02-04T19:32:52Z</dcterms:modified>
</cp:coreProperties>
</file>