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felipes\Desktop\carros 2024\"/>
    </mc:Choice>
  </mc:AlternateContent>
  <xr:revisionPtr revIDLastSave="0" documentId="13_ncr:1_{47A074EC-D0B8-4437-9E86-824106D577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<sst xmlns="http://schemas.openxmlformats.org/spreadsheetml/2006/main" count="75" uniqueCount="59">
  <si>
    <t>PLACA</t>
  </si>
  <si>
    <t>MARCA / MODELO</t>
  </si>
  <si>
    <t>KM INICIAL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</si>
  <si>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</si>
  <si>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</si>
  <si>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</si>
  <si>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</si>
  <si>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</si>
  <si>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</si>
  <si>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</si>
  <si>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</si>
  <si>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</si>
  <si>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</si>
  <si>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</si>
  <si>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</si>
  <si>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</si>
  <si>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</si>
  <si>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</si>
  <si>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</si>
  <si>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</si>
  <si>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GAX3C83</t>
  </si>
  <si>
    <t>Angelica Maria dos Santos</t>
  </si>
  <si>
    <t>Rosemar Amorim Oliveira Costa da Silva</t>
  </si>
  <si>
    <t>GAB. Presidencia</t>
  </si>
  <si>
    <t>Nova Mirim</t>
  </si>
  <si>
    <t>Prefeitura Municipal de Praia Grande</t>
  </si>
  <si>
    <t>Levar Oficio GPC-RH n° 15/2024, na secretaria de finanças</t>
  </si>
  <si>
    <t>Fernando Aparecido da Conceição</t>
  </si>
  <si>
    <t>Departamento Administrativo</t>
  </si>
  <si>
    <t>Canto do Forte</t>
  </si>
  <si>
    <t>Correios</t>
  </si>
  <si>
    <t>Envio de documentos Para empresas: Veda sul comercio de materias e feramentas industriais LTDA.-Celebração de contrato</t>
  </si>
  <si>
    <t>Levar oficio  GPC- n° 259/2024, no gabinete de Prefeita</t>
  </si>
  <si>
    <t>Lucas evangelista Rodrigues</t>
  </si>
  <si>
    <t>Departamento de TI</t>
  </si>
  <si>
    <t>Vila Mathias- Santos</t>
  </si>
  <si>
    <t>Rua Dr Carvalho de Mendonça,189 conj 23</t>
  </si>
  <si>
    <t>Ida a autorizada em santos para retirada de equipamento (Nobreak 3000Va) em garantia</t>
  </si>
  <si>
    <t>Marjorie Maria Ribeiro Macedo</t>
  </si>
  <si>
    <t>Departamento RH</t>
  </si>
  <si>
    <t>Levar Oficio DPP-RH N°19/2024</t>
  </si>
  <si>
    <t>Nailson Araujo Oliveira</t>
  </si>
  <si>
    <t>Escola do Legislativo</t>
  </si>
  <si>
    <t>São Paulo</t>
  </si>
  <si>
    <t>ALESP</t>
  </si>
  <si>
    <t>Carlos Edurado Barbosa</t>
  </si>
  <si>
    <t>GAB.14</t>
  </si>
  <si>
    <t>Departamento Serviços (Trasporte)</t>
  </si>
  <si>
    <t>Boqueirão</t>
  </si>
  <si>
    <t>Lava Rapido</t>
  </si>
  <si>
    <t>lavagem do veiculo Oficial</t>
  </si>
  <si>
    <t>Bruno V. da S. Carvalho/Angelica Maria dos Santos</t>
  </si>
  <si>
    <t>Departamento legislativo/Departamento Serviços (Trasporte)</t>
  </si>
  <si>
    <t>Nova Mirim/Boquerião</t>
  </si>
  <si>
    <t>Prefeitura Municipal de Praia Grande/Lava rapido</t>
  </si>
  <si>
    <t>Reunião comos setores de TI da prefeitura e Câmara na secretaria de Governo/lavagem do veiculo Oficial</t>
  </si>
  <si>
    <t>Luiz Henrique Nunes</t>
  </si>
  <si>
    <t>Reunião com Deputado Delegado Bruno Lima, Tratar de emendas da Causa animal para o municipio</t>
  </si>
  <si>
    <t>Seminário: Comunicação Pública em tempos de calamidade/ Abastecimento carro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</si>
</sst>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2"/>
  <sheetViews>
    <sheetView tabSelected="1" topLeftCell="G3" workbookViewId="0">
      <selection activeCell="H15" sqref="H1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46.5" x14ac:dyDescent="0.2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ht="21.75" thickBot="1" x14ac:dyDescent="0.3">
      <c r="A3" s="81"/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</row>
    <row r="4" spans="1:14" x14ac:dyDescent="0.25">
      <c r="A4" s="82" t="s">
        <v>0</v>
      </c>
      <c r="B4" s="83"/>
      <c r="C4" s="84"/>
      <c r="D4" s="88" t="s">
        <v>1</v>
      </c>
      <c r="E4" s="89"/>
      <c r="F4" s="89"/>
      <c r="G4" s="89"/>
      <c r="H4" s="89"/>
      <c r="I4" s="90"/>
      <c r="L4" s="88" t="s">
        <v>2</v>
      </c>
      <c r="M4" s="89"/>
      <c r="N4" s="90"/>
    </row>
    <row r="5" spans="1:14" x14ac:dyDescent="0.25">
      <c r="A5" s="85"/>
      <c r="B5" s="86"/>
      <c r="C5" s="87"/>
      <c r="D5" s="91"/>
      <c r="E5" s="92"/>
      <c r="F5" s="92"/>
      <c r="G5" s="92"/>
      <c r="H5" s="92"/>
      <c r="I5" s="93"/>
      <c r="L5" s="91"/>
      <c r="M5" s="92"/>
      <c r="N5" s="93"/>
    </row>
    <row r="6" spans="1:14" ht="21.75" thickBot="1" x14ac:dyDescent="0.3">
      <c r="A6" s="68" t="s">
        <v>20</v>
      </c>
      <c r="B6" s="69"/>
      <c r="C6" s="70"/>
      <c r="D6" s="71" t="s">
        <v>3</v>
      </c>
      <c r="E6" s="72"/>
      <c r="F6" s="72"/>
      <c r="G6" s="72"/>
      <c r="H6" s="72"/>
      <c r="I6" s="73"/>
      <c r="L6" s="74">
        <v>21529</v>
      </c>
      <c r="M6" s="75"/>
      <c r="N6" s="76"/>
    </row>
    <row r="7" spans="1:14" ht="15.75" thickBot="1" x14ac:dyDescent="0.3"/>
    <row r="8" spans="1:14" ht="16.5" thickBot="1" x14ac:dyDescent="0.3">
      <c r="A8" s="77" t="s">
        <v>4</v>
      </c>
      <c r="B8" s="78" t="s">
        <v>5</v>
      </c>
      <c r="C8" s="67" t="s">
        <v>6</v>
      </c>
      <c r="D8" s="67" t="s">
        <v>7</v>
      </c>
      <c r="E8" s="66" t="s">
        <v>8</v>
      </c>
      <c r="F8" s="67" t="s">
        <v>9</v>
      </c>
      <c r="G8" s="67" t="s">
        <v>10</v>
      </c>
      <c r="H8" s="66" t="s">
        <v>11</v>
      </c>
      <c r="I8" s="66" t="s">
        <v>12</v>
      </c>
      <c r="J8" s="67"/>
      <c r="K8" s="67"/>
      <c r="L8" s="66" t="s">
        <v>13</v>
      </c>
      <c r="M8" s="67"/>
      <c r="N8" s="67"/>
    </row>
    <row r="9" spans="1:14" ht="48" thickBot="1" x14ac:dyDescent="0.3">
      <c r="A9" s="77"/>
      <c r="B9" s="78"/>
      <c r="C9" s="67"/>
      <c r="D9" s="67"/>
      <c r="E9" s="67"/>
      <c r="F9" s="67"/>
      <c r="G9" s="67"/>
      <c r="H9" s="67"/>
      <c r="I9" s="2" t="s">
        <v>14</v>
      </c>
      <c r="J9" s="2" t="s">
        <v>15</v>
      </c>
      <c r="K9" s="2" t="s">
        <v>16</v>
      </c>
      <c r="L9" s="2" t="s">
        <v>17</v>
      </c>
      <c r="M9" s="2" t="s">
        <v>18</v>
      </c>
      <c r="N9" s="2" t="s">
        <v>19</v>
      </c>
    </row>
    <row r="10" spans="1:14" s="13" customFormat="1" ht="30" x14ac:dyDescent="0.25">
      <c r="A10" s="3">
        <v>45566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0.41666666666666669</v>
      </c>
      <c r="J10" s="8">
        <v>0.50694444444444442</v>
      </c>
      <c r="K10" s="23">
        <f t="shared" ref="K10:K12" si="0">IF(I10="","",IF(J10="","",J10-I10))</f>
        <v>9.0277777777777735E-2</v>
      </c>
      <c r="L10" s="10">
        <v>21529</v>
      </c>
      <c r="M10" s="11">
        <v>21550</v>
      </c>
      <c r="N10" s="12">
        <f t="shared" ref="N10:N20" si="1">M10-L10</f>
        <v>21</v>
      </c>
    </row>
    <row r="11" spans="1:14" s="13" customFormat="1" ht="45" x14ac:dyDescent="0.25">
      <c r="A11" s="3">
        <v>45568</v>
      </c>
      <c r="B11" s="4"/>
      <c r="C11" s="5" t="s">
        <v>21</v>
      </c>
      <c r="D11" s="5" t="s">
        <v>27</v>
      </c>
      <c r="E11" s="14" t="s">
        <v>28</v>
      </c>
      <c r="F11" s="15" t="s">
        <v>29</v>
      </c>
      <c r="G11" s="16" t="s">
        <v>30</v>
      </c>
      <c r="H11" s="17" t="s">
        <v>31</v>
      </c>
      <c r="I11" s="8">
        <v>0.625</v>
      </c>
      <c r="J11" s="8">
        <v>0.68055555555555558</v>
      </c>
      <c r="K11" s="23">
        <f t="shared" si="0"/>
        <v>5.555555555555558E-2</v>
      </c>
      <c r="L11" s="10">
        <v>21550</v>
      </c>
      <c r="M11" s="11">
        <v>21554</v>
      </c>
      <c r="N11" s="12">
        <f t="shared" si="1"/>
        <v>4</v>
      </c>
    </row>
    <row r="12" spans="1:14" s="25" customFormat="1" ht="30" x14ac:dyDescent="0.25">
      <c r="A12" s="3">
        <v>45568</v>
      </c>
      <c r="B12" s="19"/>
      <c r="C12" s="5" t="s">
        <v>21</v>
      </c>
      <c r="D12" s="5" t="s">
        <v>22</v>
      </c>
      <c r="E12" s="6" t="s">
        <v>23</v>
      </c>
      <c r="F12" s="5" t="s">
        <v>24</v>
      </c>
      <c r="G12" s="7" t="s">
        <v>25</v>
      </c>
      <c r="H12" s="5" t="s">
        <v>32</v>
      </c>
      <c r="I12" s="22">
        <v>0.66666666666666663</v>
      </c>
      <c r="J12" s="22">
        <v>0.70138888888888884</v>
      </c>
      <c r="K12" s="23">
        <f t="shared" si="0"/>
        <v>3.472222222222221E-2</v>
      </c>
      <c r="L12" s="10">
        <v>21554</v>
      </c>
      <c r="M12" s="24">
        <v>21575</v>
      </c>
      <c r="N12" s="12">
        <f t="shared" si="1"/>
        <v>21</v>
      </c>
    </row>
    <row r="13" spans="1:14" s="25" customFormat="1" ht="30" x14ac:dyDescent="0.25">
      <c r="A13" s="3">
        <v>45572</v>
      </c>
      <c r="B13" s="19"/>
      <c r="C13" s="5" t="s">
        <v>21</v>
      </c>
      <c r="D13" s="5" t="s">
        <v>33</v>
      </c>
      <c r="E13" s="20" t="s">
        <v>34</v>
      </c>
      <c r="F13" s="5" t="s">
        <v>35</v>
      </c>
      <c r="G13" s="7" t="s">
        <v>36</v>
      </c>
      <c r="H13" s="5" t="s">
        <v>37</v>
      </c>
      <c r="I13" s="22">
        <v>0.4375</v>
      </c>
      <c r="J13" s="22">
        <v>0.51388888888888884</v>
      </c>
      <c r="K13" s="23">
        <f t="shared" ref="K13:K77" si="2">IF(I13="","",IF(J13="","",J13-I13))</f>
        <v>7.638888888888884E-2</v>
      </c>
      <c r="L13" s="10">
        <v>21575</v>
      </c>
      <c r="M13" s="24">
        <v>21627</v>
      </c>
      <c r="N13" s="12">
        <f t="shared" si="1"/>
        <v>52</v>
      </c>
    </row>
    <row r="14" spans="1:14" s="25" customFormat="1" x14ac:dyDescent="0.25">
      <c r="A14" s="3">
        <v>45573</v>
      </c>
      <c r="B14" s="19"/>
      <c r="C14" s="5" t="s">
        <v>21</v>
      </c>
      <c r="D14" s="5" t="s">
        <v>38</v>
      </c>
      <c r="E14" s="6" t="s">
        <v>39</v>
      </c>
      <c r="F14" s="5" t="s">
        <v>24</v>
      </c>
      <c r="G14" s="7" t="s">
        <v>25</v>
      </c>
      <c r="H14" s="5" t="s">
        <v>40</v>
      </c>
      <c r="I14" s="22">
        <v>0.58333333333333337</v>
      </c>
      <c r="J14" s="22">
        <v>0.66666666666666663</v>
      </c>
      <c r="K14" s="23">
        <f t="shared" si="2"/>
        <v>8.3333333333333259E-2</v>
      </c>
      <c r="L14" s="10">
        <v>21627</v>
      </c>
      <c r="M14" s="24">
        <v>21648</v>
      </c>
      <c r="N14" s="12">
        <f t="shared" si="1"/>
        <v>21</v>
      </c>
    </row>
    <row r="15" spans="1:14" ht="30" x14ac:dyDescent="0.25">
      <c r="A15" s="3">
        <v>45579</v>
      </c>
      <c r="B15" s="27"/>
      <c r="C15" s="5" t="s">
        <v>21</v>
      </c>
      <c r="D15" s="28" t="s">
        <v>41</v>
      </c>
      <c r="E15" s="20" t="s">
        <v>42</v>
      </c>
      <c r="F15" s="5" t="s">
        <v>43</v>
      </c>
      <c r="G15" s="7" t="s">
        <v>44</v>
      </c>
      <c r="H15" s="17" t="s">
        <v>58</v>
      </c>
      <c r="I15" s="29">
        <v>0.33333333333333331</v>
      </c>
      <c r="J15" s="29">
        <v>0.78472222222222221</v>
      </c>
      <c r="K15" s="23">
        <f t="shared" si="2"/>
        <v>0.4513888888888889</v>
      </c>
      <c r="L15" s="10">
        <v>21648</v>
      </c>
      <c r="M15" s="30">
        <v>21817</v>
      </c>
      <c r="N15" s="12">
        <f t="shared" si="1"/>
        <v>169</v>
      </c>
    </row>
    <row r="16" spans="1:14" s="25" customFormat="1" ht="45" x14ac:dyDescent="0.25">
      <c r="A16" s="3">
        <v>45588</v>
      </c>
      <c r="B16" s="19"/>
      <c r="C16" s="5" t="s">
        <v>21</v>
      </c>
      <c r="D16" s="5" t="s">
        <v>51</v>
      </c>
      <c r="E16" s="65" t="s">
        <v>52</v>
      </c>
      <c r="F16" s="5" t="s">
        <v>53</v>
      </c>
      <c r="G16" s="7" t="s">
        <v>54</v>
      </c>
      <c r="H16" s="17" t="s">
        <v>55</v>
      </c>
      <c r="I16" s="22">
        <v>0.60416666666666663</v>
      </c>
      <c r="J16" s="22">
        <v>0.69166666666666665</v>
      </c>
      <c r="K16" s="23">
        <f t="shared" si="2"/>
        <v>8.7500000000000022E-2</v>
      </c>
      <c r="L16" s="10">
        <v>21817</v>
      </c>
      <c r="M16" s="24">
        <v>21837</v>
      </c>
      <c r="N16" s="12">
        <f t="shared" si="1"/>
        <v>20</v>
      </c>
    </row>
    <row r="17" spans="1:14" ht="45" x14ac:dyDescent="0.25">
      <c r="A17" s="3">
        <v>45594</v>
      </c>
      <c r="B17" s="27"/>
      <c r="C17" s="5" t="s">
        <v>21</v>
      </c>
      <c r="D17" s="28" t="s">
        <v>45</v>
      </c>
      <c r="E17" s="20" t="s">
        <v>46</v>
      </c>
      <c r="F17" s="5" t="s">
        <v>43</v>
      </c>
      <c r="G17" s="21" t="s">
        <v>44</v>
      </c>
      <c r="H17" s="5" t="s">
        <v>57</v>
      </c>
      <c r="I17" s="29">
        <v>0.58333333333333337</v>
      </c>
      <c r="J17" s="29">
        <v>0.73958333333333337</v>
      </c>
      <c r="K17" s="23">
        <f t="shared" si="2"/>
        <v>0.15625</v>
      </c>
      <c r="L17" s="10">
        <v>21837</v>
      </c>
      <c r="M17" s="30">
        <v>22022</v>
      </c>
      <c r="N17" s="12">
        <f t="shared" si="1"/>
        <v>185</v>
      </c>
    </row>
    <row r="18" spans="1:14" x14ac:dyDescent="0.25">
      <c r="A18" s="3">
        <v>45596</v>
      </c>
      <c r="B18" s="27"/>
      <c r="C18" s="5" t="s">
        <v>21</v>
      </c>
      <c r="D18" s="5" t="s">
        <v>56</v>
      </c>
      <c r="E18" s="14" t="s">
        <v>47</v>
      </c>
      <c r="F18" s="15" t="s">
        <v>48</v>
      </c>
      <c r="G18" s="21" t="s">
        <v>49</v>
      </c>
      <c r="H18" s="17" t="s">
        <v>50</v>
      </c>
      <c r="I18" s="29">
        <v>0.625</v>
      </c>
      <c r="J18" s="29">
        <v>0.66666666666666663</v>
      </c>
      <c r="K18" s="23">
        <f t="shared" si="2"/>
        <v>4.166666666666663E-2</v>
      </c>
      <c r="L18" s="10">
        <v>22022</v>
      </c>
      <c r="M18" s="30">
        <v>22024</v>
      </c>
      <c r="N18" s="12">
        <f t="shared" si="1"/>
        <v>2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16:D16 D23 D27:D29 D33:D38 C17:C30 D25 D10:D14 C10:C15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dcterms:created xsi:type="dcterms:W3CDTF">2023-09-21T15:51:37Z</dcterms:created>
  <dcterms:modified xsi:type="dcterms:W3CDTF">2025-02-04T19:30:58Z</dcterms:modified>
</cp:coreProperties>
</file>