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elipes\Desktop\carros 2024\"/>
    </mc:Choice>
  </mc:AlternateContent>
  <xr:revisionPtr revIDLastSave="0" documentId="13_ncr:1_{7100425B-CD91-4FA1-B115-F8A5CB2566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<sst xmlns="http://schemas.openxmlformats.org/spreadsheetml/2006/main" count="105" uniqueCount="68">
  <si>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</si>
  <si>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</si>
  <si>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</si>
  <si>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</si>
  <si>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</si>
  <si>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</si>
  <si>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</si>
  <si>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</si>
  <si>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</si>
  <si>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</si>
  <si>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</si>
  <si>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</si>
  <si>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</si>
  <si>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</si>
  <si>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</si>
  <si>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</si>
  <si>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</si>
  <si>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</si>
  <si>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</si>
  <si>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</si>
  <si>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GAX3C83</t>
  </si>
  <si>
    <t>Angelica Maria</t>
  </si>
  <si>
    <t>Rosemar Amorim Oliveira Costa da Silva</t>
  </si>
  <si>
    <t>GAB. Presidência</t>
  </si>
  <si>
    <t>Nova Mirim</t>
  </si>
  <si>
    <t>Prefeitura Municipal Praia Grande</t>
  </si>
  <si>
    <t>Levar Oficio GPC-RH N°16/2024, na secretaria de Finanças (Liliana)/Abstecimento do veiculo Oficial</t>
  </si>
  <si>
    <t>Prefeitura Municipal Praia Grande/Posto de Combustivel</t>
  </si>
  <si>
    <t>Rosemar Amorim Oliveira Costa da Silva/Angelica Maria</t>
  </si>
  <si>
    <t>GAB. Presidência/Departamento de serviços (Transporte)</t>
  </si>
  <si>
    <t>GAB.19</t>
  </si>
  <si>
    <t>São Paulo</t>
  </si>
  <si>
    <t>Palacio dos Bandeirantes</t>
  </si>
  <si>
    <t>Heloyise Cesario</t>
  </si>
  <si>
    <t>Departamento Legislativo</t>
  </si>
  <si>
    <t>Correios</t>
  </si>
  <si>
    <t>Envio de ofício com os trabalhos dos vereadores</t>
  </si>
  <si>
    <t>Boqueirão</t>
  </si>
  <si>
    <t>GAB.22</t>
  </si>
  <si>
    <t>Reunião com Sec. Mun. De Habitação, Sr.Anderson, ref: Aa Conjuntos Hbitacinal</t>
  </si>
  <si>
    <t>Francisco de Araujo Lima</t>
  </si>
  <si>
    <t>GAB.16</t>
  </si>
  <si>
    <t>ALESP</t>
  </si>
  <si>
    <t>Departamento Serviços (Transporte)</t>
  </si>
  <si>
    <t xml:space="preserve">Boqueirão </t>
  </si>
  <si>
    <t>Lava rapido</t>
  </si>
  <si>
    <t>Lavagem Carro Oficial</t>
  </si>
  <si>
    <t>Solange Almeida Costa do Nascimento</t>
  </si>
  <si>
    <t xml:space="preserve">GAB. Presidência </t>
  </si>
  <si>
    <t>Prefeitura Municipal de Praia Grande</t>
  </si>
  <si>
    <t>Levar indicação n°4635 ao secretario Jose Americo Franco Peixoto</t>
  </si>
  <si>
    <t>Carlos Eduardo Barbosa</t>
  </si>
  <si>
    <t>GAB.14</t>
  </si>
  <si>
    <t>Aeroporto de Congonhas</t>
  </si>
  <si>
    <t>Transportar Vereador de Praia Grande para o aeroporto de congonhas para viagem a  Brasilia no Congresso de gestores e Lesgislativo Municipais UVB 60 anos</t>
  </si>
  <si>
    <t>GAB.19/Departamento Serviços (Transporte)</t>
  </si>
  <si>
    <t xml:space="preserve">São Paulo/Boqueirão </t>
  </si>
  <si>
    <t>Aeroporto de Congonhas/Lava rapido</t>
  </si>
  <si>
    <t>Transportar Vereador de Praia Grande para o aeroporto de congonhas para viagem a  Brasilia no Congresso de gestores e Lesgislativo Municipais UVB 60 anos/lavagem do veiculo Oficial</t>
  </si>
  <si>
    <t>Antonio de Padua V. de freitas</t>
  </si>
  <si>
    <t>verificar processo na secretaria de Obras</t>
  </si>
  <si>
    <t>Levar indicações °4523/24 e 4635 no protocolo do Gabinete</t>
  </si>
  <si>
    <t>Enviar carta com AR (Oficio GPC n°031/2024)</t>
  </si>
  <si>
    <t>Roberto Andrade Silva/Angelica Maria</t>
  </si>
  <si>
    <t>Roberto Andrade Silva</t>
  </si>
  <si>
    <t>Reunião com equipe do governador tarcisio para tratar de assunto de segurança pública no municipio</t>
  </si>
  <si>
    <t>Reunião com deputada Analice Fernades Buscar Recursos para saude e educação do municipio</t>
  </si>
  <si>
    <t>Trasportar o vereador Roberto andrade do Aerporto de congonhas a Praia Grande que estara retornando de Brasília da paraticipação ao congresso gestores e vereadores em Brasilia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</si>
</sst>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left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D17" workbookViewId="0">
      <selection activeCell="H23" sqref="H23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4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1" t="s">
        <v>0</v>
      </c>
      <c r="B4" s="82"/>
      <c r="C4" s="83"/>
      <c r="D4" s="87" t="s">
        <v>1</v>
      </c>
      <c r="E4" s="88"/>
      <c r="F4" s="88"/>
      <c r="G4" s="88"/>
      <c r="H4" s="88"/>
      <c r="I4" s="89"/>
      <c r="L4" s="87" t="s">
        <v>2</v>
      </c>
      <c r="M4" s="88"/>
      <c r="N4" s="89"/>
    </row>
    <row r="5" spans="1:14" x14ac:dyDescent="0.25">
      <c r="A5" s="84"/>
      <c r="B5" s="85"/>
      <c r="C5" s="86"/>
      <c r="D5" s="90"/>
      <c r="E5" s="91"/>
      <c r="F5" s="91"/>
      <c r="G5" s="91"/>
      <c r="H5" s="91"/>
      <c r="I5" s="92"/>
      <c r="L5" s="90"/>
      <c r="M5" s="91"/>
      <c r="N5" s="92"/>
    </row>
    <row r="6" spans="1:14" ht="21.75" thickBot="1" x14ac:dyDescent="0.3">
      <c r="A6" s="67" t="s">
        <v>20</v>
      </c>
      <c r="B6" s="68"/>
      <c r="C6" s="69"/>
      <c r="D6" s="70" t="s">
        <v>19</v>
      </c>
      <c r="E6" s="71"/>
      <c r="F6" s="71"/>
      <c r="G6" s="71"/>
      <c r="H6" s="71"/>
      <c r="I6" s="72"/>
      <c r="L6" s="73">
        <v>22024</v>
      </c>
      <c r="M6" s="74"/>
      <c r="N6" s="75"/>
    </row>
    <row r="7" spans="1:14" ht="15.75" thickBot="1" x14ac:dyDescent="0.3"/>
    <row r="8" spans="1:14" ht="16.5" thickBot="1" x14ac:dyDescent="0.3">
      <c r="A8" s="76" t="s">
        <v>3</v>
      </c>
      <c r="B8" s="77" t="s">
        <v>4</v>
      </c>
      <c r="C8" s="66" t="s">
        <v>5</v>
      </c>
      <c r="D8" s="66" t="s">
        <v>6</v>
      </c>
      <c r="E8" s="65" t="s">
        <v>7</v>
      </c>
      <c r="F8" s="66" t="s">
        <v>8</v>
      </c>
      <c r="G8" s="66" t="s">
        <v>9</v>
      </c>
      <c r="H8" s="65" t="s">
        <v>10</v>
      </c>
      <c r="I8" s="65" t="s">
        <v>11</v>
      </c>
      <c r="J8" s="66"/>
      <c r="K8" s="66"/>
      <c r="L8" s="65" t="s">
        <v>12</v>
      </c>
      <c r="M8" s="66"/>
      <c r="N8" s="66"/>
    </row>
    <row r="9" spans="1:14" ht="48" thickBot="1" x14ac:dyDescent="0.3">
      <c r="A9" s="76"/>
      <c r="B9" s="77"/>
      <c r="C9" s="66"/>
      <c r="D9" s="66"/>
      <c r="E9" s="66"/>
      <c r="F9" s="66"/>
      <c r="G9" s="66"/>
      <c r="H9" s="66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45" x14ac:dyDescent="0.25">
      <c r="A10" s="3">
        <v>45600</v>
      </c>
      <c r="B10" s="4"/>
      <c r="C10" s="5" t="s">
        <v>21</v>
      </c>
      <c r="D10" s="5" t="s">
        <v>28</v>
      </c>
      <c r="E10" s="6" t="s">
        <v>29</v>
      </c>
      <c r="F10" s="5" t="s">
        <v>24</v>
      </c>
      <c r="G10" s="7" t="s">
        <v>27</v>
      </c>
      <c r="H10" s="5" t="s">
        <v>26</v>
      </c>
      <c r="I10" s="8">
        <v>0.58333333333333337</v>
      </c>
      <c r="J10" s="8">
        <v>0.62847222222222221</v>
      </c>
      <c r="K10" s="23">
        <f t="shared" ref="K10:K12" si="0">IF(I10="","",IF(J10="","",J10-I10))</f>
        <v>4.513888888888884E-2</v>
      </c>
      <c r="L10" s="10">
        <v>22024</v>
      </c>
      <c r="M10" s="11">
        <v>22050</v>
      </c>
      <c r="N10" s="12">
        <f t="shared" ref="N10:N20" si="1">M10-L10</f>
        <v>26</v>
      </c>
    </row>
    <row r="11" spans="1:14" s="13" customFormat="1" ht="45" x14ac:dyDescent="0.25">
      <c r="A11" s="3">
        <v>45602</v>
      </c>
      <c r="B11" s="4"/>
      <c r="C11" s="5" t="s">
        <v>21</v>
      </c>
      <c r="D11" s="5" t="s">
        <v>64</v>
      </c>
      <c r="E11" s="14" t="s">
        <v>30</v>
      </c>
      <c r="F11" s="15" t="s">
        <v>31</v>
      </c>
      <c r="G11" s="16" t="s">
        <v>32</v>
      </c>
      <c r="H11" s="5" t="s">
        <v>65</v>
      </c>
      <c r="I11" s="8">
        <v>0.33333333333333331</v>
      </c>
      <c r="J11" s="8">
        <v>0.83333333333333337</v>
      </c>
      <c r="K11" s="23">
        <f t="shared" si="0"/>
        <v>0.5</v>
      </c>
      <c r="L11" s="10">
        <v>22050</v>
      </c>
      <c r="M11" s="11">
        <v>22249</v>
      </c>
      <c r="N11" s="12">
        <f t="shared" si="1"/>
        <v>199</v>
      </c>
    </row>
    <row r="12" spans="1:14" s="25" customFormat="1" ht="30" x14ac:dyDescent="0.25">
      <c r="A12" s="3">
        <v>45603</v>
      </c>
      <c r="B12" s="19"/>
      <c r="C12" s="5" t="s">
        <v>21</v>
      </c>
      <c r="D12" s="15" t="s">
        <v>33</v>
      </c>
      <c r="E12" s="20" t="s">
        <v>34</v>
      </c>
      <c r="F12" s="15" t="s">
        <v>37</v>
      </c>
      <c r="G12" s="7" t="s">
        <v>35</v>
      </c>
      <c r="H12" s="5" t="s">
        <v>36</v>
      </c>
      <c r="I12" s="22">
        <v>0.39583333333333331</v>
      </c>
      <c r="J12" s="22">
        <v>0.41666666666666669</v>
      </c>
      <c r="K12" s="23">
        <f t="shared" si="0"/>
        <v>2.083333333333337E-2</v>
      </c>
      <c r="L12" s="10">
        <v>22249</v>
      </c>
      <c r="M12" s="24">
        <v>22251</v>
      </c>
      <c r="N12" s="12">
        <f t="shared" si="1"/>
        <v>2</v>
      </c>
    </row>
    <row r="13" spans="1:14" s="25" customFormat="1" ht="30" x14ac:dyDescent="0.25">
      <c r="A13" s="3">
        <v>45603</v>
      </c>
      <c r="B13" s="19"/>
      <c r="C13" s="5" t="s">
        <v>21</v>
      </c>
      <c r="D13" s="5" t="s">
        <v>59</v>
      </c>
      <c r="E13" s="20" t="s">
        <v>38</v>
      </c>
      <c r="F13" s="5" t="s">
        <v>24</v>
      </c>
      <c r="G13" s="7" t="s">
        <v>25</v>
      </c>
      <c r="H13" s="5" t="s">
        <v>39</v>
      </c>
      <c r="I13" s="22">
        <v>0.45833333333333331</v>
      </c>
      <c r="J13" s="22">
        <v>0.51388888888888884</v>
      </c>
      <c r="K13" s="23">
        <f t="shared" ref="K13:K77" si="2">IF(I13="","",IF(J13="","",J13-I13))</f>
        <v>5.5555555555555525E-2</v>
      </c>
      <c r="L13" s="10">
        <v>22251</v>
      </c>
      <c r="M13" s="24">
        <v>22272</v>
      </c>
      <c r="N13" s="12">
        <f t="shared" si="1"/>
        <v>21</v>
      </c>
    </row>
    <row r="14" spans="1:14" s="25" customFormat="1" ht="45" x14ac:dyDescent="0.25">
      <c r="A14" s="3">
        <v>45607</v>
      </c>
      <c r="B14" s="19"/>
      <c r="C14" s="5" t="s">
        <v>21</v>
      </c>
      <c r="D14" s="5" t="s">
        <v>40</v>
      </c>
      <c r="E14" s="6" t="s">
        <v>41</v>
      </c>
      <c r="F14" s="15" t="s">
        <v>31</v>
      </c>
      <c r="G14" s="21" t="s">
        <v>42</v>
      </c>
      <c r="H14" s="5" t="s">
        <v>66</v>
      </c>
      <c r="I14" s="22">
        <v>0.375</v>
      </c>
      <c r="J14" s="22">
        <v>0.83333333333333337</v>
      </c>
      <c r="K14" s="23">
        <f t="shared" si="2"/>
        <v>0.45833333333333337</v>
      </c>
      <c r="L14" s="10">
        <v>22272</v>
      </c>
      <c r="M14" s="24">
        <v>22460</v>
      </c>
      <c r="N14" s="12">
        <f t="shared" si="1"/>
        <v>188</v>
      </c>
    </row>
    <row r="15" spans="1:14" x14ac:dyDescent="0.25">
      <c r="A15" s="3">
        <v>45608</v>
      </c>
      <c r="B15" s="27"/>
      <c r="C15" s="5" t="s">
        <v>21</v>
      </c>
      <c r="D15" s="5" t="s">
        <v>21</v>
      </c>
      <c r="E15" s="20" t="s">
        <v>43</v>
      </c>
      <c r="F15" s="5" t="s">
        <v>44</v>
      </c>
      <c r="G15" s="7" t="s">
        <v>45</v>
      </c>
      <c r="H15" s="17" t="s">
        <v>46</v>
      </c>
      <c r="I15" s="29">
        <v>0.375</v>
      </c>
      <c r="J15" s="29">
        <v>0.45833333333333331</v>
      </c>
      <c r="K15" s="23">
        <f t="shared" si="2"/>
        <v>8.3333333333333315E-2</v>
      </c>
      <c r="L15" s="10">
        <v>22460</v>
      </c>
      <c r="M15" s="30">
        <v>22463</v>
      </c>
      <c r="N15" s="12">
        <f t="shared" si="1"/>
        <v>3</v>
      </c>
    </row>
    <row r="16" spans="1:14" s="25" customFormat="1" ht="30" x14ac:dyDescent="0.25">
      <c r="A16" s="3">
        <v>45609</v>
      </c>
      <c r="B16" s="19"/>
      <c r="C16" s="5" t="s">
        <v>21</v>
      </c>
      <c r="D16" s="5" t="s">
        <v>47</v>
      </c>
      <c r="E16" s="14" t="s">
        <v>48</v>
      </c>
      <c r="F16" s="15" t="s">
        <v>24</v>
      </c>
      <c r="G16" s="16" t="s">
        <v>49</v>
      </c>
      <c r="H16" s="17" t="s">
        <v>50</v>
      </c>
      <c r="I16" s="22">
        <v>0.55902777777777779</v>
      </c>
      <c r="J16" s="22">
        <v>0.57638888888888884</v>
      </c>
      <c r="K16" s="23">
        <f t="shared" si="2"/>
        <v>1.7361111111111049E-2</v>
      </c>
      <c r="L16" s="10">
        <v>22463</v>
      </c>
      <c r="M16" s="24">
        <v>22467</v>
      </c>
      <c r="N16" s="12">
        <f t="shared" si="1"/>
        <v>4</v>
      </c>
    </row>
    <row r="17" spans="1:14" x14ac:dyDescent="0.25">
      <c r="A17" s="3">
        <v>45618</v>
      </c>
      <c r="B17" s="27"/>
      <c r="C17" s="5" t="s">
        <v>21</v>
      </c>
      <c r="D17" s="28" t="s">
        <v>33</v>
      </c>
      <c r="E17" s="20" t="s">
        <v>34</v>
      </c>
      <c r="F17" s="5" t="s">
        <v>44</v>
      </c>
      <c r="G17" s="7" t="s">
        <v>35</v>
      </c>
      <c r="H17" s="28" t="s">
        <v>36</v>
      </c>
      <c r="I17" s="29">
        <v>0.58333333333333337</v>
      </c>
      <c r="J17" s="29">
        <v>0.60416666666666663</v>
      </c>
      <c r="K17" s="23">
        <f t="shared" si="2"/>
        <v>2.0833333333333259E-2</v>
      </c>
      <c r="L17" s="10">
        <v>22467</v>
      </c>
      <c r="M17" s="30">
        <v>22469</v>
      </c>
      <c r="N17" s="12">
        <f t="shared" si="1"/>
        <v>2</v>
      </c>
    </row>
    <row r="18" spans="1:14" ht="60" x14ac:dyDescent="0.25">
      <c r="A18" s="3">
        <v>45621</v>
      </c>
      <c r="B18" s="27"/>
      <c r="C18" s="5" t="s">
        <v>21</v>
      </c>
      <c r="D18" s="5" t="s">
        <v>51</v>
      </c>
      <c r="E18" s="14" t="s">
        <v>52</v>
      </c>
      <c r="F18" s="15" t="s">
        <v>31</v>
      </c>
      <c r="G18" s="21" t="s">
        <v>53</v>
      </c>
      <c r="H18" s="17" t="s">
        <v>54</v>
      </c>
      <c r="I18" s="29">
        <v>0.52083333333333337</v>
      </c>
      <c r="J18" s="29">
        <v>0.70833333333333337</v>
      </c>
      <c r="K18" s="23">
        <f t="shared" si="2"/>
        <v>0.1875</v>
      </c>
      <c r="L18" s="10">
        <v>22469</v>
      </c>
      <c r="M18" s="30">
        <v>22634</v>
      </c>
      <c r="N18" s="12">
        <f t="shared" si="1"/>
        <v>165</v>
      </c>
    </row>
    <row r="19" spans="1:14" ht="75" x14ac:dyDescent="0.25">
      <c r="A19" s="3">
        <v>45622</v>
      </c>
      <c r="B19" s="27"/>
      <c r="C19" s="5" t="s">
        <v>21</v>
      </c>
      <c r="D19" s="5" t="s">
        <v>63</v>
      </c>
      <c r="E19" s="64" t="s">
        <v>55</v>
      </c>
      <c r="F19" s="15" t="s">
        <v>56</v>
      </c>
      <c r="G19" s="21" t="s">
        <v>57</v>
      </c>
      <c r="H19" s="17" t="s">
        <v>58</v>
      </c>
      <c r="I19" s="29">
        <v>0.27083333333333331</v>
      </c>
      <c r="J19" s="29">
        <v>0.50694444444444442</v>
      </c>
      <c r="K19" s="23">
        <f t="shared" si="2"/>
        <v>0.2361111111111111</v>
      </c>
      <c r="L19" s="10">
        <v>22634</v>
      </c>
      <c r="M19" s="30">
        <v>22799</v>
      </c>
      <c r="N19" s="12">
        <f t="shared" si="1"/>
        <v>165</v>
      </c>
    </row>
    <row r="20" spans="1:14" x14ac:dyDescent="0.25">
      <c r="A20" s="3">
        <v>45623</v>
      </c>
      <c r="B20" s="19"/>
      <c r="C20" s="5" t="s">
        <v>21</v>
      </c>
      <c r="D20" s="5" t="s">
        <v>59</v>
      </c>
      <c r="E20" s="20" t="s">
        <v>38</v>
      </c>
      <c r="F20" s="5" t="s">
        <v>24</v>
      </c>
      <c r="G20" s="7" t="s">
        <v>25</v>
      </c>
      <c r="H20" s="5" t="s">
        <v>60</v>
      </c>
      <c r="I20" s="22">
        <v>0.4375</v>
      </c>
      <c r="J20" s="22">
        <v>0.49305555555555558</v>
      </c>
      <c r="K20" s="23">
        <f t="shared" si="2"/>
        <v>5.555555555555558E-2</v>
      </c>
      <c r="L20" s="10">
        <v>22799</v>
      </c>
      <c r="M20" s="24">
        <v>22820</v>
      </c>
      <c r="N20" s="12">
        <f t="shared" si="1"/>
        <v>21</v>
      </c>
    </row>
    <row r="21" spans="1:14" s="25" customFormat="1" ht="30" x14ac:dyDescent="0.25">
      <c r="A21" s="3">
        <v>45623</v>
      </c>
      <c r="B21" s="19"/>
      <c r="C21" s="5" t="s">
        <v>21</v>
      </c>
      <c r="D21" s="5" t="s">
        <v>22</v>
      </c>
      <c r="E21" s="20" t="s">
        <v>23</v>
      </c>
      <c r="F21" s="5" t="s">
        <v>24</v>
      </c>
      <c r="G21" s="7" t="s">
        <v>25</v>
      </c>
      <c r="H21" s="5" t="s">
        <v>61</v>
      </c>
      <c r="I21" s="22">
        <v>0.54166666666666663</v>
      </c>
      <c r="J21" s="22">
        <v>0.59027777777777779</v>
      </c>
      <c r="K21" s="23">
        <f t="shared" si="2"/>
        <v>4.861111111111116E-2</v>
      </c>
      <c r="L21" s="10">
        <v>22820</v>
      </c>
      <c r="M21" s="24">
        <v>22841</v>
      </c>
      <c r="N21" s="12">
        <f>M21-L21</f>
        <v>21</v>
      </c>
    </row>
    <row r="22" spans="1:14" x14ac:dyDescent="0.25">
      <c r="A22" s="3">
        <v>45624</v>
      </c>
      <c r="B22" s="27"/>
      <c r="C22" s="5" t="s">
        <v>21</v>
      </c>
      <c r="D22" s="5" t="s">
        <v>22</v>
      </c>
      <c r="E22" s="20" t="s">
        <v>23</v>
      </c>
      <c r="F22" s="5" t="s">
        <v>37</v>
      </c>
      <c r="G22" s="59" t="s">
        <v>35</v>
      </c>
      <c r="H22" s="17" t="s">
        <v>62</v>
      </c>
      <c r="I22" s="29">
        <v>0.66666666666666663</v>
      </c>
      <c r="J22" s="29">
        <v>0.68472222222222223</v>
      </c>
      <c r="K22" s="23">
        <f t="shared" si="2"/>
        <v>1.8055555555555602E-2</v>
      </c>
      <c r="L22" s="10">
        <v>22841</v>
      </c>
      <c r="M22" s="30">
        <v>22843</v>
      </c>
      <c r="N22" s="12">
        <f t="shared" ref="N22:N85" si="3">M22-L22</f>
        <v>2</v>
      </c>
    </row>
    <row r="23" spans="1:14" ht="75" x14ac:dyDescent="0.25">
      <c r="A23" s="3">
        <v>45625</v>
      </c>
      <c r="B23" s="27"/>
      <c r="C23" s="5" t="s">
        <v>21</v>
      </c>
      <c r="D23" s="5" t="s">
        <v>64</v>
      </c>
      <c r="E23" s="14" t="s">
        <v>30</v>
      </c>
      <c r="F23" s="15" t="s">
        <v>31</v>
      </c>
      <c r="G23" s="21" t="s">
        <v>53</v>
      </c>
      <c r="H23" s="17" t="s">
        <v>67</v>
      </c>
      <c r="I23" s="29">
        <v>0.50694444444444442</v>
      </c>
      <c r="J23" s="29">
        <v>0.77083333333333337</v>
      </c>
      <c r="K23" s="23">
        <f t="shared" si="2"/>
        <v>0.26388888888888895</v>
      </c>
      <c r="L23" s="10">
        <v>22843</v>
      </c>
      <c r="M23" s="30">
        <v>23018</v>
      </c>
      <c r="N23" s="12">
        <f t="shared" si="3"/>
        <v>175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0"/>
      <c r="F31" s="15"/>
      <c r="G31" s="14"/>
      <c r="H31" s="5"/>
      <c r="I31" s="22"/>
      <c r="J31" s="22"/>
      <c r="K31" s="61" t="str">
        <f t="shared" si="2"/>
        <v/>
      </c>
      <c r="L31" s="62"/>
      <c r="M31" s="24"/>
      <c r="N31" s="63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7:D29 D33:D38 C10:C30 D25 D10:D16 D18:D23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2025-02-04T19:37:12Z</dcterms:modified>
</cp:coreProperties>
</file>