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felipes\Desktop\carros 2024\set 24\"/>
    </mc:Choice>
  </mc:AlternateContent>
  <xr:revisionPtr revIDLastSave="0" documentId="13_ncr:1_{637FAFA4-AE57-411F-929E-C4F69F79FB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<sst xmlns="http://schemas.openxmlformats.org/spreadsheetml/2006/main" count="87" uniqueCount="65">
  <si>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</si>
  <si>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</si>
  <si>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</si>
  <si>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</si>
  <si>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</si>
  <si>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</si>
  <si>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</si>
  <si>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</si>
  <si>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</si>
  <si>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</si>
  <si>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</si>
  <si>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</si>
  <si>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</si>
  <si>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</si>
  <si>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</si>
  <si>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</si>
  <si>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</si>
  <si>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</si>
  <si>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</si>
  <si>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</si>
  <si>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CKU4I16</t>
  </si>
  <si>
    <t>Marcelo Cabral Chuva</t>
  </si>
  <si>
    <t>Durval da Silva Guimares</t>
  </si>
  <si>
    <t>Departamento de Serviços ( Zeladoria)</t>
  </si>
  <si>
    <t>Quietude</t>
  </si>
  <si>
    <t>MADEFERRO</t>
  </si>
  <si>
    <t>Obeter orçamaneto p/ fornecimento de materiais para manutenção eletrica</t>
  </si>
  <si>
    <t>Daniele Francis Oliveira de Brito</t>
  </si>
  <si>
    <t>Comissão PAD</t>
  </si>
  <si>
    <t>Nova Mirim</t>
  </si>
  <si>
    <t>Prefeitura Municipal de Praia Grande</t>
  </si>
  <si>
    <t>Ecaminhar e protocolar no gabinete da Prefeita o oficio GPC n° 026/2024</t>
  </si>
  <si>
    <t>Departamento de Serviços ( Transporte)</t>
  </si>
  <si>
    <t>Boqueirão</t>
  </si>
  <si>
    <t>Lava rapido</t>
  </si>
  <si>
    <t>lavagem do veiculo Oficial</t>
  </si>
  <si>
    <t>Jd. Gloria</t>
  </si>
  <si>
    <t>OBRAMAX</t>
  </si>
  <si>
    <t>Orçamento p/ materiais de primeiros socorros</t>
  </si>
  <si>
    <t>Comissão seguraça do trabalho</t>
  </si>
  <si>
    <t>Departamento financeiro</t>
  </si>
  <si>
    <t>Banco do Brasil</t>
  </si>
  <si>
    <t>Vanessa Alessandra Bechilia</t>
  </si>
  <si>
    <t>Tude Bastos</t>
  </si>
  <si>
    <t>Posto de Combustivel</t>
  </si>
  <si>
    <t>Abstecimento do veiculo Oficial</t>
  </si>
  <si>
    <t>Heloyise Cesario</t>
  </si>
  <si>
    <t>Departaemnto Legislativo</t>
  </si>
  <si>
    <t>Correio</t>
  </si>
  <si>
    <t>Envio de oficios com os trabalhos dos vereadores</t>
  </si>
  <si>
    <t>Praia Grande</t>
  </si>
  <si>
    <t>Orçamentos p/ materiais hospilares</t>
  </si>
  <si>
    <t>Orçamento de materiais e equipamentos p/ a comissão de segurança do trabalho</t>
  </si>
  <si>
    <t>Paula Carvalho/Marjorie/Gilberto</t>
  </si>
  <si>
    <t>GAB.05/RH/CONTABILIDADE</t>
  </si>
  <si>
    <t>Tupiry,Vila Tupi,Sitio do Campo/Prefeitura PG</t>
  </si>
  <si>
    <t>Felipe Simão Gomes</t>
  </si>
  <si>
    <t>Departamento de Serviços ( Diretor)</t>
  </si>
  <si>
    <t>Sitio do campo</t>
  </si>
  <si>
    <t>Av. Ayrton Senna da Silva, 1511 KALUNGA</t>
  </si>
  <si>
    <t>Ida Na Kalunga c/ diretora Financeira vanessa para autorizar cadastro de compras da câmara municipal</t>
  </si>
  <si>
    <t>Angelica Maria</t>
  </si>
  <si>
    <t>Reunião sobre a criação da conta vinculada com a câmara</t>
  </si>
  <si>
    <t>Luiz Henrique Nunes</t>
  </si>
  <si>
    <t>Averiguar denucia de municipe para realização medicação- Protocolar oficioa 16/24 e 17/2024/Levar Oficio DDP- RH N°17/2024/ Protocolar ofico GPC-DF n°013/2024 no gabinete da prefeita retificação planilha Orçamento CM para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</si>
</sst>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6" borderId="0" xfId="0" applyFill="1"/>
    <xf numFmtId="0" fontId="0" fillId="6" borderId="0" xfId="0" applyFill="1" applyAlignment="1">
      <alignment wrapText="1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98</xdr:row>
      <xdr:rowOff>0</xdr:rowOff>
    </xdr:from>
    <xdr:to>
      <xdr:col>2</xdr:col>
      <xdr:colOff>1476376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18"/>
  <sheetViews>
    <sheetView tabSelected="1" topLeftCell="A31" workbookViewId="0">
      <selection activeCell="A37" sqref="A37:Q655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46.5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21.75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x14ac:dyDescent="0.25">
      <c r="A4" s="41" t="s">
        <v>0</v>
      </c>
      <c r="B4" s="42"/>
      <c r="C4" s="43"/>
      <c r="D4" s="47" t="s">
        <v>1</v>
      </c>
      <c r="E4" s="48"/>
      <c r="F4" s="48"/>
      <c r="G4" s="48"/>
      <c r="H4" s="48"/>
      <c r="I4" s="49"/>
      <c r="L4" s="47" t="s">
        <v>2</v>
      </c>
      <c r="M4" s="48"/>
      <c r="N4" s="49"/>
    </row>
    <row r="5" spans="1:14" x14ac:dyDescent="0.25">
      <c r="A5" s="44"/>
      <c r="B5" s="45"/>
      <c r="C5" s="46"/>
      <c r="D5" s="50"/>
      <c r="E5" s="51"/>
      <c r="F5" s="51"/>
      <c r="G5" s="51"/>
      <c r="H5" s="51"/>
      <c r="I5" s="52"/>
      <c r="L5" s="50"/>
      <c r="M5" s="51"/>
      <c r="N5" s="52"/>
    </row>
    <row r="6" spans="1:14" ht="21.75" thickBot="1" x14ac:dyDescent="0.3">
      <c r="A6" s="55" t="s">
        <v>20</v>
      </c>
      <c r="B6" s="56"/>
      <c r="C6" s="57"/>
      <c r="D6" s="58" t="s">
        <v>3</v>
      </c>
      <c r="E6" s="59"/>
      <c r="F6" s="59"/>
      <c r="G6" s="59"/>
      <c r="H6" s="59"/>
      <c r="I6" s="60"/>
      <c r="L6" s="61">
        <v>12972</v>
      </c>
      <c r="M6" s="62"/>
      <c r="N6" s="63"/>
    </row>
    <row r="7" spans="1:14" ht="15.75" thickBot="1" x14ac:dyDescent="0.3"/>
    <row r="8" spans="1:14" ht="16.5" thickBot="1" x14ac:dyDescent="0.3">
      <c r="A8" s="64" t="s">
        <v>4</v>
      </c>
      <c r="B8" s="65" t="s">
        <v>5</v>
      </c>
      <c r="C8" s="54" t="s">
        <v>6</v>
      </c>
      <c r="D8" s="54" t="s">
        <v>7</v>
      </c>
      <c r="E8" s="53" t="s">
        <v>8</v>
      </c>
      <c r="F8" s="54" t="s">
        <v>9</v>
      </c>
      <c r="G8" s="54" t="s">
        <v>10</v>
      </c>
      <c r="H8" s="53" t="s">
        <v>11</v>
      </c>
      <c r="I8" s="53" t="s">
        <v>12</v>
      </c>
      <c r="J8" s="54"/>
      <c r="K8" s="54"/>
      <c r="L8" s="53" t="s">
        <v>13</v>
      </c>
      <c r="M8" s="54"/>
      <c r="N8" s="54"/>
    </row>
    <row r="9" spans="1:14" ht="48" thickBot="1" x14ac:dyDescent="0.3">
      <c r="A9" s="64"/>
      <c r="B9" s="65"/>
      <c r="C9" s="54"/>
      <c r="D9" s="54"/>
      <c r="E9" s="54"/>
      <c r="F9" s="54"/>
      <c r="G9" s="54"/>
      <c r="H9" s="54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2" customFormat="1" ht="30" x14ac:dyDescent="0.25">
      <c r="A10" s="3">
        <v>45537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0.64583333333333337</v>
      </c>
      <c r="J10" s="8">
        <v>0.71875</v>
      </c>
      <c r="K10" s="22">
        <f t="shared" ref="K10:K12" si="0">IF(I10="","",IF(J10="","",J10-I10))</f>
        <v>7.291666666666663E-2</v>
      </c>
      <c r="L10" s="9">
        <v>12972</v>
      </c>
      <c r="M10" s="10">
        <v>12997</v>
      </c>
      <c r="N10" s="11">
        <f t="shared" ref="N10:N20" si="1">M10-L10</f>
        <v>25</v>
      </c>
    </row>
    <row r="11" spans="1:14" s="12" customFormat="1" ht="30" x14ac:dyDescent="0.25">
      <c r="A11" s="3">
        <v>45538</v>
      </c>
      <c r="B11" s="4"/>
      <c r="C11" s="5" t="s">
        <v>21</v>
      </c>
      <c r="D11" s="5" t="s">
        <v>27</v>
      </c>
      <c r="E11" s="13" t="s">
        <v>28</v>
      </c>
      <c r="F11" s="14" t="s">
        <v>29</v>
      </c>
      <c r="G11" s="15" t="s">
        <v>30</v>
      </c>
      <c r="H11" s="16" t="s">
        <v>31</v>
      </c>
      <c r="I11" s="8">
        <v>0.66666666666666663</v>
      </c>
      <c r="J11" s="8">
        <v>0.72222222222222221</v>
      </c>
      <c r="K11" s="22">
        <f t="shared" si="0"/>
        <v>5.555555555555558E-2</v>
      </c>
      <c r="L11" s="9">
        <v>12997</v>
      </c>
      <c r="M11" s="10">
        <v>13015</v>
      </c>
      <c r="N11" s="11">
        <f t="shared" si="1"/>
        <v>18</v>
      </c>
    </row>
    <row r="12" spans="1:14" s="24" customFormat="1" x14ac:dyDescent="0.25">
      <c r="A12" s="3">
        <v>45539</v>
      </c>
      <c r="B12" s="18"/>
      <c r="C12" s="5" t="s">
        <v>21</v>
      </c>
      <c r="D12" s="5" t="s">
        <v>21</v>
      </c>
      <c r="E12" s="6" t="s">
        <v>32</v>
      </c>
      <c r="F12" s="14" t="s">
        <v>33</v>
      </c>
      <c r="G12" s="7" t="s">
        <v>34</v>
      </c>
      <c r="H12" s="5" t="s">
        <v>35</v>
      </c>
      <c r="I12" s="21">
        <v>0.375</v>
      </c>
      <c r="J12" s="21">
        <v>0.41666666666666669</v>
      </c>
      <c r="K12" s="22">
        <f t="shared" si="0"/>
        <v>4.1666666666666685E-2</v>
      </c>
      <c r="L12" s="9">
        <v>13015</v>
      </c>
      <c r="M12" s="23">
        <v>13017</v>
      </c>
      <c r="N12" s="11">
        <f t="shared" si="1"/>
        <v>2</v>
      </c>
    </row>
    <row r="13" spans="1:14" s="24" customFormat="1" x14ac:dyDescent="0.25">
      <c r="A13" s="3">
        <v>45539</v>
      </c>
      <c r="B13" s="18"/>
      <c r="C13" s="5" t="s">
        <v>21</v>
      </c>
      <c r="D13" s="5" t="s">
        <v>21</v>
      </c>
      <c r="E13" s="6" t="s">
        <v>39</v>
      </c>
      <c r="F13" s="5" t="s">
        <v>36</v>
      </c>
      <c r="G13" s="7" t="s">
        <v>37</v>
      </c>
      <c r="H13" s="5" t="s">
        <v>38</v>
      </c>
      <c r="I13" s="21">
        <v>0.58333333333333337</v>
      </c>
      <c r="J13" s="21">
        <v>0.61111111111111116</v>
      </c>
      <c r="K13" s="22">
        <f t="shared" ref="K13:K36" si="2">IF(I13="","",IF(J13="","",J13-I13))</f>
        <v>2.777777777777779E-2</v>
      </c>
      <c r="L13" s="9">
        <v>13017</v>
      </c>
      <c r="M13" s="23">
        <v>13024</v>
      </c>
      <c r="N13" s="11">
        <f t="shared" si="1"/>
        <v>7</v>
      </c>
    </row>
    <row r="14" spans="1:14" s="24" customFormat="1" ht="30" x14ac:dyDescent="0.25">
      <c r="A14" s="3">
        <v>45547</v>
      </c>
      <c r="B14" s="18"/>
      <c r="C14" s="5" t="s">
        <v>21</v>
      </c>
      <c r="D14" s="5" t="s">
        <v>42</v>
      </c>
      <c r="E14" s="6" t="s">
        <v>40</v>
      </c>
      <c r="F14" s="14" t="s">
        <v>33</v>
      </c>
      <c r="G14" s="20" t="s">
        <v>41</v>
      </c>
      <c r="H14" s="5" t="s">
        <v>62</v>
      </c>
      <c r="I14" s="21">
        <v>0.60416666666666663</v>
      </c>
      <c r="J14" s="21">
        <v>0.625</v>
      </c>
      <c r="K14" s="22">
        <f t="shared" si="2"/>
        <v>2.083333333333337E-2</v>
      </c>
      <c r="L14" s="9">
        <v>13024</v>
      </c>
      <c r="M14" s="23">
        <v>13028</v>
      </c>
      <c r="N14" s="11">
        <f t="shared" si="1"/>
        <v>4</v>
      </c>
    </row>
    <row r="15" spans="1:14" x14ac:dyDescent="0.25">
      <c r="A15" s="3">
        <v>45548</v>
      </c>
      <c r="B15" s="26"/>
      <c r="C15" s="5" t="s">
        <v>21</v>
      </c>
      <c r="D15" s="5" t="s">
        <v>21</v>
      </c>
      <c r="E15" s="6" t="s">
        <v>32</v>
      </c>
      <c r="F15" s="5" t="s">
        <v>43</v>
      </c>
      <c r="G15" s="7" t="s">
        <v>44</v>
      </c>
      <c r="H15" s="16" t="s">
        <v>45</v>
      </c>
      <c r="I15" s="28">
        <v>0.44097222222222221</v>
      </c>
      <c r="J15" s="28">
        <v>0.46527777777777779</v>
      </c>
      <c r="K15" s="22">
        <f t="shared" si="2"/>
        <v>2.430555555555558E-2</v>
      </c>
      <c r="L15" s="9">
        <v>13028</v>
      </c>
      <c r="M15" s="29">
        <v>13033</v>
      </c>
      <c r="N15" s="11">
        <f t="shared" si="1"/>
        <v>5</v>
      </c>
    </row>
    <row r="16" spans="1:14" s="24" customFormat="1" ht="30" x14ac:dyDescent="0.25">
      <c r="A16" s="3">
        <v>45548</v>
      </c>
      <c r="B16" s="18"/>
      <c r="C16" s="5" t="s">
        <v>21</v>
      </c>
      <c r="D16" s="5" t="s">
        <v>46</v>
      </c>
      <c r="E16" s="13" t="s">
        <v>47</v>
      </c>
      <c r="F16" s="14" t="s">
        <v>33</v>
      </c>
      <c r="G16" s="15" t="s">
        <v>48</v>
      </c>
      <c r="H16" s="16" t="s">
        <v>49</v>
      </c>
      <c r="I16" s="21">
        <v>0.47569444444444442</v>
      </c>
      <c r="J16" s="21">
        <v>0.49305555555555558</v>
      </c>
      <c r="K16" s="22">
        <f t="shared" si="2"/>
        <v>1.736111111111116E-2</v>
      </c>
      <c r="L16" s="9">
        <v>13033</v>
      </c>
      <c r="M16" s="23">
        <v>13037</v>
      </c>
      <c r="N16" s="11">
        <f t="shared" si="1"/>
        <v>4</v>
      </c>
    </row>
    <row r="17" spans="1:14" ht="30" x14ac:dyDescent="0.25">
      <c r="A17" s="3">
        <v>45552</v>
      </c>
      <c r="B17" s="26"/>
      <c r="C17" s="5" t="s">
        <v>21</v>
      </c>
      <c r="D17" s="5" t="s">
        <v>21</v>
      </c>
      <c r="E17" s="6" t="s">
        <v>39</v>
      </c>
      <c r="F17" s="5" t="s">
        <v>50</v>
      </c>
      <c r="G17" s="20" t="s">
        <v>51</v>
      </c>
      <c r="H17" s="16" t="s">
        <v>52</v>
      </c>
      <c r="I17" s="28">
        <v>0.5625</v>
      </c>
      <c r="J17" s="28">
        <v>0.59375</v>
      </c>
      <c r="K17" s="22">
        <f t="shared" si="2"/>
        <v>3.125E-2</v>
      </c>
      <c r="L17" s="9">
        <v>13037</v>
      </c>
      <c r="M17" s="29">
        <v>13042</v>
      </c>
      <c r="N17" s="11">
        <f t="shared" si="1"/>
        <v>5</v>
      </c>
    </row>
    <row r="18" spans="1:14" ht="90" x14ac:dyDescent="0.25">
      <c r="A18" s="3">
        <v>45553</v>
      </c>
      <c r="B18" s="26"/>
      <c r="C18" s="5" t="s">
        <v>63</v>
      </c>
      <c r="D18" s="5" t="s">
        <v>53</v>
      </c>
      <c r="E18" s="13" t="s">
        <v>54</v>
      </c>
      <c r="F18" s="5" t="s">
        <v>50</v>
      </c>
      <c r="G18" s="20" t="s">
        <v>55</v>
      </c>
      <c r="H18" s="16" t="s">
        <v>64</v>
      </c>
      <c r="I18" s="21">
        <v>0.54166666666666663</v>
      </c>
      <c r="J18" s="21">
        <v>0.625</v>
      </c>
      <c r="K18" s="22">
        <f t="shared" si="2"/>
        <v>8.333333333333337E-2</v>
      </c>
      <c r="L18" s="9">
        <v>13042</v>
      </c>
      <c r="M18" s="23">
        <v>13085</v>
      </c>
      <c r="N18" s="11">
        <f t="shared" si="1"/>
        <v>43</v>
      </c>
    </row>
    <row r="19" spans="1:14" ht="45" x14ac:dyDescent="0.25">
      <c r="A19" s="3">
        <v>45554</v>
      </c>
      <c r="B19" s="26"/>
      <c r="C19" s="5" t="s">
        <v>56</v>
      </c>
      <c r="D19" s="5" t="s">
        <v>56</v>
      </c>
      <c r="E19" s="6" t="s">
        <v>57</v>
      </c>
      <c r="F19" s="14" t="s">
        <v>58</v>
      </c>
      <c r="G19" s="7" t="s">
        <v>59</v>
      </c>
      <c r="H19" s="16" t="s">
        <v>60</v>
      </c>
      <c r="I19" s="28">
        <v>0.67361111111111116</v>
      </c>
      <c r="J19" s="28">
        <v>0.69444444444444442</v>
      </c>
      <c r="K19" s="22">
        <f t="shared" si="2"/>
        <v>2.0833333333333259E-2</v>
      </c>
      <c r="L19" s="9">
        <v>13085</v>
      </c>
      <c r="M19" s="29">
        <v>13093</v>
      </c>
      <c r="N19" s="11">
        <f t="shared" si="1"/>
        <v>8</v>
      </c>
    </row>
    <row r="20" spans="1:14" x14ac:dyDescent="0.25">
      <c r="A20" s="3">
        <v>45565</v>
      </c>
      <c r="B20" s="18"/>
      <c r="C20" s="5" t="s">
        <v>61</v>
      </c>
      <c r="D20" s="5" t="s">
        <v>61</v>
      </c>
      <c r="E20" s="6" t="s">
        <v>32</v>
      </c>
      <c r="F20" s="14" t="s">
        <v>33</v>
      </c>
      <c r="G20" s="7" t="s">
        <v>34</v>
      </c>
      <c r="H20" s="5" t="s">
        <v>35</v>
      </c>
      <c r="I20" s="21">
        <v>0.4861111111111111</v>
      </c>
      <c r="J20" s="21">
        <v>0.69444444444444442</v>
      </c>
      <c r="K20" s="22">
        <f t="shared" si="2"/>
        <v>0.20833333333333331</v>
      </c>
      <c r="L20" s="9">
        <v>13093</v>
      </c>
      <c r="M20" s="23">
        <v>13095</v>
      </c>
      <c r="N20" s="11">
        <f t="shared" si="1"/>
        <v>2</v>
      </c>
    </row>
    <row r="21" spans="1:14" s="24" customFormat="1" x14ac:dyDescent="0.25">
      <c r="A21" s="32"/>
      <c r="B21" s="18"/>
      <c r="C21" s="5"/>
      <c r="D21" s="5"/>
      <c r="E21" s="19"/>
      <c r="F21" s="14"/>
      <c r="G21" s="20"/>
      <c r="H21" s="5"/>
      <c r="I21" s="21"/>
      <c r="J21" s="21"/>
      <c r="K21" s="22" t="str">
        <f t="shared" si="2"/>
        <v/>
      </c>
      <c r="L21" s="9"/>
      <c r="M21" s="23"/>
      <c r="N21" s="11">
        <f>M21-L21</f>
        <v>0</v>
      </c>
    </row>
    <row r="22" spans="1:14" x14ac:dyDescent="0.25">
      <c r="A22" s="25"/>
      <c r="B22" s="26"/>
      <c r="C22" s="5"/>
      <c r="D22" s="27"/>
      <c r="E22" s="19"/>
      <c r="F22" s="5"/>
      <c r="G22" s="33"/>
      <c r="H22" s="16"/>
      <c r="I22" s="28"/>
      <c r="J22" s="28"/>
      <c r="K22" s="22" t="str">
        <f t="shared" si="2"/>
        <v/>
      </c>
      <c r="L22" s="9"/>
      <c r="M22" s="29"/>
      <c r="N22" s="11">
        <f t="shared" ref="N22:N36" si="3">M22-L22</f>
        <v>0</v>
      </c>
    </row>
    <row r="23" spans="1:14" x14ac:dyDescent="0.25">
      <c r="A23" s="25"/>
      <c r="B23" s="26"/>
      <c r="C23" s="5"/>
      <c r="D23" s="5"/>
      <c r="E23" s="13"/>
      <c r="F23" s="14"/>
      <c r="G23" s="15"/>
      <c r="H23" s="16"/>
      <c r="I23" s="28"/>
      <c r="J23" s="28"/>
      <c r="K23" s="22" t="str">
        <f t="shared" si="2"/>
        <v/>
      </c>
      <c r="L23" s="9"/>
      <c r="M23" s="29"/>
      <c r="N23" s="11">
        <f t="shared" si="3"/>
        <v>0</v>
      </c>
    </row>
    <row r="24" spans="1:14" x14ac:dyDescent="0.25">
      <c r="A24" s="25"/>
      <c r="B24" s="26"/>
      <c r="C24" s="5"/>
      <c r="D24" s="27"/>
      <c r="E24" s="19"/>
      <c r="F24" s="14"/>
      <c r="G24" s="15"/>
      <c r="H24" s="16"/>
      <c r="I24" s="28"/>
      <c r="J24" s="28"/>
      <c r="K24" s="22" t="str">
        <f t="shared" si="2"/>
        <v/>
      </c>
      <c r="L24" s="9"/>
      <c r="M24" s="29"/>
      <c r="N24" s="11">
        <f t="shared" si="3"/>
        <v>0</v>
      </c>
    </row>
    <row r="25" spans="1:14" s="24" customFormat="1" x14ac:dyDescent="0.25">
      <c r="A25" s="17"/>
      <c r="B25" s="18"/>
      <c r="C25" s="5"/>
      <c r="D25" s="5"/>
      <c r="E25" s="19"/>
      <c r="F25" s="14"/>
      <c r="G25" s="20"/>
      <c r="H25" s="5"/>
      <c r="I25" s="21"/>
      <c r="J25" s="21"/>
      <c r="K25" s="22" t="str">
        <f t="shared" si="2"/>
        <v/>
      </c>
      <c r="L25" s="9"/>
      <c r="M25" s="23"/>
      <c r="N25" s="11">
        <f t="shared" si="3"/>
        <v>0</v>
      </c>
    </row>
    <row r="26" spans="1:14" x14ac:dyDescent="0.25">
      <c r="A26" s="17"/>
      <c r="B26" s="26"/>
      <c r="C26" s="5"/>
      <c r="D26" s="14"/>
      <c r="E26" s="19"/>
      <c r="F26" s="14"/>
      <c r="G26" s="20"/>
      <c r="H26" s="16"/>
      <c r="I26" s="28"/>
      <c r="J26" s="28"/>
      <c r="K26" s="22" t="str">
        <f t="shared" si="2"/>
        <v/>
      </c>
      <c r="L26" s="9"/>
      <c r="M26" s="29"/>
      <c r="N26" s="11">
        <f t="shared" si="3"/>
        <v>0</v>
      </c>
    </row>
    <row r="27" spans="1:14" s="24" customFormat="1" x14ac:dyDescent="0.25">
      <c r="A27" s="17"/>
      <c r="B27" s="18"/>
      <c r="C27" s="5"/>
      <c r="D27" s="5"/>
      <c r="E27" s="6"/>
      <c r="F27" s="14"/>
      <c r="G27" s="7"/>
      <c r="H27" s="5"/>
      <c r="I27" s="21"/>
      <c r="J27" s="21"/>
      <c r="K27" s="22" t="str">
        <f t="shared" si="2"/>
        <v/>
      </c>
      <c r="L27" s="9"/>
      <c r="M27" s="23"/>
      <c r="N27" s="11">
        <f t="shared" si="3"/>
        <v>0</v>
      </c>
    </row>
    <row r="28" spans="1:14" x14ac:dyDescent="0.25">
      <c r="A28" s="25"/>
      <c r="B28" s="26"/>
      <c r="C28" s="5"/>
      <c r="D28" s="5"/>
      <c r="E28" s="19"/>
      <c r="F28" s="14"/>
      <c r="G28" s="7"/>
      <c r="H28" s="16"/>
      <c r="I28" s="28"/>
      <c r="J28" s="28"/>
      <c r="K28" s="22" t="str">
        <f t="shared" si="2"/>
        <v/>
      </c>
      <c r="L28" s="9"/>
      <c r="M28" s="29"/>
      <c r="N28" s="11">
        <f t="shared" si="3"/>
        <v>0</v>
      </c>
    </row>
    <row r="29" spans="1:14" x14ac:dyDescent="0.25">
      <c r="A29" s="25"/>
      <c r="B29" s="26"/>
      <c r="C29" s="5"/>
      <c r="D29" s="5"/>
      <c r="E29" s="13"/>
      <c r="F29" s="5"/>
      <c r="G29" s="20"/>
      <c r="H29" s="16"/>
      <c r="I29" s="28"/>
      <c r="J29" s="28"/>
      <c r="K29" s="22" t="str">
        <f t="shared" si="2"/>
        <v/>
      </c>
      <c r="L29" s="9"/>
      <c r="M29" s="29"/>
      <c r="N29" s="11">
        <f t="shared" si="3"/>
        <v>0</v>
      </c>
    </row>
    <row r="30" spans="1:14" s="24" customFormat="1" x14ac:dyDescent="0.25">
      <c r="A30" s="17"/>
      <c r="B30" s="18"/>
      <c r="C30" s="5"/>
      <c r="D30" s="5"/>
      <c r="E30" s="19"/>
      <c r="F30" s="5"/>
      <c r="G30" s="7"/>
      <c r="H30" s="5"/>
      <c r="I30" s="21"/>
      <c r="J30" s="21"/>
      <c r="K30" s="22" t="str">
        <f t="shared" si="2"/>
        <v/>
      </c>
      <c r="L30" s="9"/>
      <c r="M30" s="23"/>
      <c r="N30" s="11">
        <f t="shared" si="3"/>
        <v>0</v>
      </c>
    </row>
    <row r="31" spans="1:14" s="24" customFormat="1" x14ac:dyDescent="0.25">
      <c r="A31" s="17"/>
      <c r="B31" s="18"/>
      <c r="C31" s="5"/>
      <c r="D31" s="14"/>
      <c r="E31" s="34"/>
      <c r="F31" s="14"/>
      <c r="G31" s="13"/>
      <c r="H31" s="5"/>
      <c r="I31" s="21"/>
      <c r="J31" s="21"/>
      <c r="K31" s="35" t="str">
        <f t="shared" si="2"/>
        <v/>
      </c>
      <c r="L31" s="36"/>
      <c r="M31" s="23"/>
      <c r="N31" s="37">
        <f t="shared" si="3"/>
        <v>0</v>
      </c>
    </row>
    <row r="32" spans="1:14" x14ac:dyDescent="0.25">
      <c r="A32" s="25"/>
      <c r="B32" s="26"/>
      <c r="C32" s="5"/>
      <c r="D32" s="27"/>
      <c r="E32" s="19"/>
      <c r="F32" s="14"/>
      <c r="G32" s="20"/>
      <c r="H32" s="16"/>
      <c r="I32" s="28"/>
      <c r="J32" s="28"/>
      <c r="K32" s="22" t="str">
        <f t="shared" si="2"/>
        <v/>
      </c>
      <c r="L32" s="9"/>
      <c r="M32" s="29"/>
      <c r="N32" s="11">
        <f t="shared" si="3"/>
        <v>0</v>
      </c>
    </row>
    <row r="33" spans="1:39" x14ac:dyDescent="0.25">
      <c r="A33" s="25"/>
      <c r="B33" s="26"/>
      <c r="C33" s="5"/>
      <c r="D33" s="5"/>
      <c r="E33" s="19"/>
      <c r="F33" s="14"/>
      <c r="G33" s="20"/>
      <c r="H33" s="16"/>
      <c r="I33" s="28"/>
      <c r="J33" s="28"/>
      <c r="K33" s="22" t="str">
        <f t="shared" si="2"/>
        <v/>
      </c>
      <c r="L33" s="9"/>
      <c r="M33" s="29"/>
      <c r="N33" s="11">
        <f t="shared" si="3"/>
        <v>0</v>
      </c>
    </row>
    <row r="34" spans="1:39" x14ac:dyDescent="0.25">
      <c r="A34" s="25"/>
      <c r="B34" s="26"/>
      <c r="C34" s="5"/>
      <c r="D34" s="27"/>
      <c r="E34" s="19"/>
      <c r="F34" s="14"/>
      <c r="G34" s="20"/>
      <c r="H34" s="16"/>
      <c r="I34" s="28"/>
      <c r="J34" s="28"/>
      <c r="K34" s="22" t="str">
        <f t="shared" si="2"/>
        <v/>
      </c>
      <c r="L34" s="9"/>
      <c r="M34" s="29"/>
      <c r="N34" s="11">
        <f t="shared" si="3"/>
        <v>0</v>
      </c>
    </row>
    <row r="35" spans="1:39" x14ac:dyDescent="0.25">
      <c r="A35" s="25"/>
      <c r="B35" s="26"/>
      <c r="C35" s="5"/>
      <c r="D35" s="5"/>
      <c r="E35" s="19"/>
      <c r="F35" s="14"/>
      <c r="G35" s="20"/>
      <c r="H35" s="16"/>
      <c r="I35" s="28"/>
      <c r="J35" s="28"/>
      <c r="K35" s="22" t="str">
        <f t="shared" si="2"/>
        <v/>
      </c>
      <c r="L35" s="9"/>
      <c r="M35" s="29"/>
      <c r="N35" s="11">
        <f t="shared" si="3"/>
        <v>0</v>
      </c>
    </row>
    <row r="36" spans="1:39" s="30" customFormat="1" x14ac:dyDescent="0.25">
      <c r="A36" s="17"/>
      <c r="B36" s="18"/>
      <c r="C36" s="5"/>
      <c r="D36" s="5"/>
      <c r="E36" s="19"/>
      <c r="F36" s="14"/>
      <c r="G36" s="7"/>
      <c r="H36" s="5"/>
      <c r="I36" s="21"/>
      <c r="J36" s="21"/>
      <c r="K36" s="22" t="str">
        <f t="shared" si="2"/>
        <v/>
      </c>
      <c r="L36" s="9"/>
      <c r="M36" s="23"/>
      <c r="N36" s="11">
        <f t="shared" si="3"/>
        <v>0</v>
      </c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spans="1:39" s="30" customForma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</row>
    <row r="38" spans="1:39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</row>
    <row r="42" spans="1:39" s="30" customForma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pans="1:39" s="30" customForma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1:39" s="30" customForma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</row>
    <row r="49" spans="1:24" ht="30" customHeight="1" x14ac:dyDescent="0.25"/>
    <row r="50" spans="1:24" ht="30" customHeight="1" x14ac:dyDescent="0.25"/>
    <row r="51" spans="1:24" ht="30" customHeight="1" x14ac:dyDescent="0.25"/>
    <row r="52" spans="1:24" ht="30" customHeight="1" x14ac:dyDescent="0.25"/>
    <row r="53" spans="1:24" ht="30" customHeight="1" x14ac:dyDescent="0.25"/>
    <row r="54" spans="1:24" ht="30" customHeight="1" x14ac:dyDescent="0.25"/>
    <row r="55" spans="1:24" ht="30" customHeight="1" x14ac:dyDescent="0.25"/>
    <row r="56" spans="1:24" ht="30" customHeight="1" x14ac:dyDescent="0.25"/>
    <row r="57" spans="1:24" s="30" customFormat="1" ht="30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</row>
    <row r="58" spans="1:24" ht="30" customHeight="1" x14ac:dyDescent="0.25"/>
    <row r="59" spans="1:24" ht="30" customHeight="1" x14ac:dyDescent="0.25"/>
    <row r="60" spans="1:24" ht="30" customHeight="1" x14ac:dyDescent="0.25"/>
    <row r="61" spans="1:24" ht="30" customHeight="1" x14ac:dyDescent="0.25"/>
    <row r="62" spans="1:24" ht="30" customHeight="1" x14ac:dyDescent="0.25"/>
    <row r="63" spans="1:24" ht="30" customHeight="1" x14ac:dyDescent="0.25"/>
    <row r="64" spans="1:24" ht="30" customHeight="1" x14ac:dyDescent="0.25"/>
    <row r="67" spans="1:23" s="31" customFormat="1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76" spans="1:23" s="30" customForma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</row>
    <row r="77" spans="1:23" s="30" customForma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</row>
    <row r="157" s="30" customFormat="1" x14ac:dyDescent="0.25"/>
    <row r="164" s="30" customFormat="1" x14ac:dyDescent="0.25"/>
    <row r="218" s="24" customFormat="1" x14ac:dyDescent="0.25"/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C31:D31 C32:C36 D23 D27:D29 D33:D36 D25 C10:C30 D10:D2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27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2025-02-13T18:22:53Z</dcterms:modified>
</cp:coreProperties>
</file>