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"/>
    </mc:Choice>
  </mc:AlternateContent>
  <xr:revisionPtr revIDLastSave="0" documentId="13_ncr:1_{FD4D2A4F-22EF-46E2-99A6-197F4C03AC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K15" i="1"/>
  <c r="N10" i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<sst xmlns="http://schemas.openxmlformats.org/spreadsheetml/2006/main" count="69" uniqueCount="54">
  <si>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</si>
  <si>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</si>
  <si>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</si>
  <si>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</si>
  <si>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</si>
  <si>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</si>
  <si>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</si>
  <si>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</si>
  <si>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</si>
  <si>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</si>
  <si>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</si>
  <si>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</si>
  <si>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</si>
  <si>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</si>
  <si>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</si>
  <si>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</si>
  <si>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</si>
  <si>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</si>
  <si>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</si>
  <si>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VW/JETTA</t>
  </si>
  <si>
    <t>Marcelo Cabral Chuva</t>
  </si>
  <si>
    <t>Departamento de serviços (Transporte)</t>
  </si>
  <si>
    <t>Boqueirão</t>
  </si>
  <si>
    <t>Lava rapido</t>
  </si>
  <si>
    <t>Lavagem do veiculo do ofícial</t>
  </si>
  <si>
    <t xml:space="preserve">Durval </t>
  </si>
  <si>
    <t>Departamento de serviços (Zeladoria)</t>
  </si>
  <si>
    <t>Sitio do Campo</t>
  </si>
  <si>
    <t>Papelaria Shopping Litoral Plaza</t>
  </si>
  <si>
    <t>Cristian Alves Macena</t>
  </si>
  <si>
    <t>Rodrigo Rosario</t>
  </si>
  <si>
    <t>GAB.11</t>
  </si>
  <si>
    <t>Guilhermina</t>
  </si>
  <si>
    <t>Posto de combustivel</t>
  </si>
  <si>
    <t>Calibragem dos Pneus</t>
  </si>
  <si>
    <t>Felipe Simão Gomes</t>
  </si>
  <si>
    <t xml:space="preserve">Departamento de serviços </t>
  </si>
  <si>
    <t>Rafael dos Santos valerio</t>
  </si>
  <si>
    <t>GAB.06</t>
  </si>
  <si>
    <t>Santos/São Paulo</t>
  </si>
  <si>
    <t>DRS-IV/ ALESP</t>
  </si>
  <si>
    <t>Angelica Maria</t>
  </si>
  <si>
    <t>Aquisição de materiais de pappelaria p/ uso da comissão de qualidade e segurança no trabalho</t>
  </si>
  <si>
    <t>Monguagua</t>
  </si>
  <si>
    <t>Visita a Câmara de mongagua, Buscar projetos para ser implatado em nosso Municipio</t>
  </si>
  <si>
    <t>Câmara Municipal de Mongagua</t>
  </si>
  <si>
    <t>Reunião na DRS IV para buscar informações refentes a agendamento de cirugia oncológica de morador da Praia Grande HGA;</t>
  </si>
  <si>
    <t>Angelica Maria dos Santos</t>
  </si>
  <si>
    <t>Tude Bastos</t>
  </si>
  <si>
    <t>Abastecimento do veiculo Oficial</t>
  </si>
  <si>
    <t>Jd. Gloria</t>
  </si>
  <si>
    <t>OBRAMAX</t>
  </si>
  <si>
    <t>Compra de lâmpadas para sala dos motorista</t>
  </si>
  <si>
    <t>FSQ3841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</si>
</sst>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D1" workbookViewId="0">
      <selection activeCell="A6" sqref="A6:C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53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46991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45539</v>
      </c>
      <c r="B10" s="4"/>
      <c r="C10" s="5" t="s">
        <v>20</v>
      </c>
      <c r="D10" s="5" t="s">
        <v>20</v>
      </c>
      <c r="E10" s="6" t="s">
        <v>21</v>
      </c>
      <c r="F10" s="5" t="s">
        <v>22</v>
      </c>
      <c r="G10" s="7" t="s">
        <v>23</v>
      </c>
      <c r="H10" s="5" t="s">
        <v>24</v>
      </c>
      <c r="I10" s="8">
        <v>0.40625</v>
      </c>
      <c r="J10" s="8">
        <v>0.47569444444444442</v>
      </c>
      <c r="K10" s="23">
        <f t="shared" ref="K10:K12" si="0">IF(I10="","",IF(J10="","",J10-I10))</f>
        <v>6.944444444444442E-2</v>
      </c>
      <c r="L10" s="10">
        <v>46991</v>
      </c>
      <c r="M10" s="11">
        <v>46993</v>
      </c>
      <c r="N10" s="12">
        <f t="shared" ref="N10:N20" si="1">M10-L10</f>
        <v>2</v>
      </c>
    </row>
    <row r="11" spans="1:14" s="13" customFormat="1" ht="45" x14ac:dyDescent="0.25">
      <c r="A11" s="3">
        <v>45539</v>
      </c>
      <c r="B11" s="4"/>
      <c r="C11" s="5" t="s">
        <v>20</v>
      </c>
      <c r="D11" s="5" t="s">
        <v>25</v>
      </c>
      <c r="E11" s="6" t="s">
        <v>26</v>
      </c>
      <c r="F11" s="15" t="s">
        <v>27</v>
      </c>
      <c r="G11" s="16" t="s">
        <v>28</v>
      </c>
      <c r="H11" s="5" t="s">
        <v>42</v>
      </c>
      <c r="I11" s="8">
        <v>0.47916666666666669</v>
      </c>
      <c r="J11" s="8">
        <v>0.50694444444444442</v>
      </c>
      <c r="K11" s="23">
        <f t="shared" si="0"/>
        <v>2.7777777777777735E-2</v>
      </c>
      <c r="L11" s="10">
        <v>46993</v>
      </c>
      <c r="M11" s="11">
        <v>46998</v>
      </c>
      <c r="N11" s="12">
        <f t="shared" si="1"/>
        <v>5</v>
      </c>
    </row>
    <row r="12" spans="1:14" s="25" customFormat="1" ht="30" x14ac:dyDescent="0.25">
      <c r="A12" s="3">
        <v>45545</v>
      </c>
      <c r="B12" s="19"/>
      <c r="C12" s="5" t="s">
        <v>29</v>
      </c>
      <c r="D12" s="5" t="s">
        <v>30</v>
      </c>
      <c r="E12" s="20" t="s">
        <v>31</v>
      </c>
      <c r="F12" s="15" t="s">
        <v>43</v>
      </c>
      <c r="G12" s="7" t="s">
        <v>45</v>
      </c>
      <c r="H12" s="5" t="s">
        <v>44</v>
      </c>
      <c r="I12" s="22">
        <v>0.40972222222222221</v>
      </c>
      <c r="J12" s="22">
        <v>0.54166666666666663</v>
      </c>
      <c r="K12" s="23">
        <f t="shared" si="0"/>
        <v>0.13194444444444442</v>
      </c>
      <c r="L12" s="10">
        <v>46998</v>
      </c>
      <c r="M12" s="24">
        <v>47060</v>
      </c>
      <c r="N12" s="12">
        <f t="shared" si="1"/>
        <v>62</v>
      </c>
    </row>
    <row r="13" spans="1:14" s="25" customFormat="1" x14ac:dyDescent="0.25">
      <c r="A13" s="3">
        <v>45547</v>
      </c>
      <c r="B13" s="19"/>
      <c r="C13" s="5" t="s">
        <v>20</v>
      </c>
      <c r="D13" s="5" t="s">
        <v>20</v>
      </c>
      <c r="E13" s="6" t="s">
        <v>21</v>
      </c>
      <c r="F13" s="5" t="s">
        <v>32</v>
      </c>
      <c r="G13" s="7" t="s">
        <v>33</v>
      </c>
      <c r="H13" s="5" t="s">
        <v>34</v>
      </c>
      <c r="I13" s="22">
        <v>0.625</v>
      </c>
      <c r="J13" s="22">
        <v>0.64583333333333337</v>
      </c>
      <c r="K13" s="23">
        <f t="shared" ref="K13:K77" si="2">IF(I13="","",IF(J13="","",J13-I13))</f>
        <v>2.083333333333337E-2</v>
      </c>
      <c r="L13" s="10">
        <v>47060</v>
      </c>
      <c r="M13" s="24">
        <v>47064</v>
      </c>
      <c r="N13" s="12">
        <f t="shared" si="1"/>
        <v>4</v>
      </c>
    </row>
    <row r="14" spans="1:14" ht="45" x14ac:dyDescent="0.25">
      <c r="A14" s="3">
        <v>45555</v>
      </c>
      <c r="B14" s="27"/>
      <c r="C14" s="5" t="s">
        <v>37</v>
      </c>
      <c r="D14" s="5" t="s">
        <v>37</v>
      </c>
      <c r="E14" s="20" t="s">
        <v>38</v>
      </c>
      <c r="F14" s="5" t="s">
        <v>39</v>
      </c>
      <c r="G14" s="7" t="s">
        <v>40</v>
      </c>
      <c r="H14" s="5" t="s">
        <v>46</v>
      </c>
      <c r="I14" s="29">
        <v>0.54166666666666663</v>
      </c>
      <c r="J14" s="29">
        <v>0.70833333333333337</v>
      </c>
      <c r="K14" s="23">
        <f t="shared" si="2"/>
        <v>0.16666666666666674</v>
      </c>
      <c r="L14" s="10">
        <v>47064</v>
      </c>
      <c r="M14" s="30">
        <v>47117</v>
      </c>
      <c r="N14" s="12">
        <f t="shared" si="1"/>
        <v>53</v>
      </c>
    </row>
    <row r="15" spans="1:14" x14ac:dyDescent="0.25">
      <c r="A15" s="3">
        <v>45555</v>
      </c>
      <c r="B15" s="27"/>
      <c r="C15" s="5" t="s">
        <v>47</v>
      </c>
      <c r="D15" s="5" t="s">
        <v>47</v>
      </c>
      <c r="E15" s="6" t="s">
        <v>21</v>
      </c>
      <c r="F15" s="5" t="s">
        <v>48</v>
      </c>
      <c r="G15" s="7" t="s">
        <v>33</v>
      </c>
      <c r="H15" s="5" t="s">
        <v>49</v>
      </c>
      <c r="I15" s="29">
        <v>0.39583333333333331</v>
      </c>
      <c r="J15" s="29">
        <v>0.4236111111111111</v>
      </c>
      <c r="K15" s="23">
        <f t="shared" si="2"/>
        <v>2.777777777777779E-2</v>
      </c>
      <c r="L15" s="10">
        <v>47117</v>
      </c>
      <c r="M15" s="30">
        <v>47122</v>
      </c>
      <c r="N15" s="12">
        <f t="shared" si="1"/>
        <v>5</v>
      </c>
    </row>
    <row r="16" spans="1:14" s="25" customFormat="1" x14ac:dyDescent="0.25">
      <c r="A16" s="3">
        <v>45561</v>
      </c>
      <c r="B16" s="19"/>
      <c r="C16" s="5" t="s">
        <v>35</v>
      </c>
      <c r="D16" s="5" t="s">
        <v>35</v>
      </c>
      <c r="E16" s="6" t="s">
        <v>36</v>
      </c>
      <c r="F16" s="15" t="s">
        <v>50</v>
      </c>
      <c r="G16" s="21" t="s">
        <v>51</v>
      </c>
      <c r="H16" s="15" t="s">
        <v>52</v>
      </c>
      <c r="I16" s="22">
        <v>0.61111111111111116</v>
      </c>
      <c r="J16" s="22">
        <v>0.65277777777777779</v>
      </c>
      <c r="K16" s="23">
        <f t="shared" si="2"/>
        <v>4.166666666666663E-2</v>
      </c>
      <c r="L16" s="10">
        <v>47122</v>
      </c>
      <c r="M16" s="24">
        <v>47128</v>
      </c>
      <c r="N16" s="12">
        <f t="shared" si="1"/>
        <v>6</v>
      </c>
    </row>
    <row r="17" spans="1:14" x14ac:dyDescent="0.25">
      <c r="A17" s="3">
        <v>45565</v>
      </c>
      <c r="B17" s="27"/>
      <c r="C17" s="5" t="s">
        <v>41</v>
      </c>
      <c r="D17" s="5" t="s">
        <v>41</v>
      </c>
      <c r="E17" s="6" t="s">
        <v>21</v>
      </c>
      <c r="F17" s="5" t="s">
        <v>22</v>
      </c>
      <c r="G17" s="7" t="s">
        <v>23</v>
      </c>
      <c r="H17" s="5" t="s">
        <v>24</v>
      </c>
      <c r="I17" s="29">
        <v>0.3888888888888889</v>
      </c>
      <c r="J17" s="29">
        <v>0.5</v>
      </c>
      <c r="K17" s="23">
        <f t="shared" si="2"/>
        <v>0.1111111111111111</v>
      </c>
      <c r="L17" s="10">
        <v>47128</v>
      </c>
      <c r="M17" s="30">
        <v>47130</v>
      </c>
      <c r="N17" s="12">
        <f t="shared" si="1"/>
        <v>2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disablePrompts="1"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25 C10:C30 D10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2025-02-04T19:27:34Z</dcterms:modified>
</cp:coreProperties>
</file>