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Y:\RODRIGO\2025 SAIDAS\ABRIL\"/>
    </mc:Choice>
  </mc:AlternateContent>
  <xr:revisionPtr revIDLastSave="0" documentId="13_ncr:1_{4994A6A7-08A6-4574-A374-BF0A1B9694A5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<sst xmlns="http://schemas.openxmlformats.org/spreadsheetml/2006/main" count="99" uniqueCount="75">
  <si>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</si>
  <si>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</si>
  <si>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</si>
  <si>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</si>
  <si>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</si>
  <si>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</si>
  <si>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</si>
  <si>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</si>
  <si>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</si>
  <si>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</si>
  <si>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</si>
  <si>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</si>
  <si>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</si>
  <si>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</si>
  <si>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</si>
  <si>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</si>
  <si>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</si>
  <si>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</si>
  <si>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</si>
  <si>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</si>
  <si>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GAX3C83</t>
  </si>
  <si>
    <t>Angélica Maria</t>
  </si>
  <si>
    <t>Diego Alvares da Silva</t>
  </si>
  <si>
    <t>GAB.01</t>
  </si>
  <si>
    <t>Peruíbe</t>
  </si>
  <si>
    <t>Câmara Municipal de Praia Grande</t>
  </si>
  <si>
    <t>Reunião com secretário João Manoel Scudeler de Barros. Ref. Dialogo sobre politicas voltadas para a inclusão e o apoio as pessoas com deficiência.</t>
  </si>
  <si>
    <t>Heloyise Cesario</t>
  </si>
  <si>
    <t>Depto. Legislativo</t>
  </si>
  <si>
    <t>Boqueirão</t>
  </si>
  <si>
    <t>Correios</t>
  </si>
  <si>
    <t>Envio de ofios com os trabalhos dos vereadores</t>
  </si>
  <si>
    <t>Hugulino Alves Ribeiro</t>
  </si>
  <si>
    <t>GAB.13</t>
  </si>
  <si>
    <t>Nova Mirim</t>
  </si>
  <si>
    <t>Secretaria de Saúde</t>
  </si>
  <si>
    <t>Renata Zabeu Luz</t>
  </si>
  <si>
    <t>GAB.21</t>
  </si>
  <si>
    <t>Laís Fernanda Farina Lopes</t>
  </si>
  <si>
    <t>Depto. Juridico</t>
  </si>
  <si>
    <t>São Paulo</t>
  </si>
  <si>
    <t>Rua Marques de Paranaguá, 348</t>
  </si>
  <si>
    <t>Curso "Tecnica Legislativa como preapar uma lei" na CONAN 3 ( três) servidores: Laís Fernada Farina Lopes ; Livia Varanda; Rogerio Domingos Silva</t>
  </si>
  <si>
    <t>Paulo Cesar Monterio Silveira</t>
  </si>
  <si>
    <t>GAB.23</t>
  </si>
  <si>
    <t>ALESP</t>
  </si>
  <si>
    <t>Reunião com a Deputada Edna Macedo (republicanos) para tratar de assuntos de intesse de nosso município. Ida com o objetivo</t>
  </si>
  <si>
    <t>Jefferson Lins</t>
  </si>
  <si>
    <t>GAB.14</t>
  </si>
  <si>
    <t>Guarujá</t>
  </si>
  <si>
    <t>Câmara Municipal de Guarujá</t>
  </si>
  <si>
    <t>Transporta o Verador para reunião na Câmara Municipal de Guarujá com Vereadora Michele Freitas para tratar de assuntos da Região Metropolitana da Biaxada Santista.</t>
  </si>
  <si>
    <t>Aeroprto de Congonhas</t>
  </si>
  <si>
    <t>Transportar o vereador Jefferson Lin da Câmara Municipal de Praia Garande até o Aeroporto de congonhas para ir a Brasilia participar da XXIV MARCHA DOS GESTORES LEGISLATIVOS MUNICIPAIS, que será realizada nos dias 22 a 15 de abril de 2025.</t>
  </si>
  <si>
    <t>Angélica Maria/Paulo Cesar Monterio Silveira</t>
  </si>
  <si>
    <t>Depto de Serviços (transporte) GAB.23</t>
  </si>
  <si>
    <t>Boqueirão/São Paulo</t>
  </si>
  <si>
    <t>Lava rapido/Câmara Municipal de Guarulhos</t>
  </si>
  <si>
    <t>Lavagem do Veiculo Oficial/  A convite da Vereadora Carlinda Tinôco (Republicanos), o Vereador participar de sessão solene que será realizada na Câmara Municipal de Gurulhos e após a Sessão solene o vereador terá reunião com a Deputada Maria Rosas (que tambem estara na Sessão Solene) para tratar de assuntos de interesse do Municipio de Praia Grande</t>
  </si>
  <si>
    <t>Francisco Arajo de Lima Junior</t>
  </si>
  <si>
    <t>GAB.16</t>
  </si>
  <si>
    <t>Diego Gomes Vieira</t>
  </si>
  <si>
    <t>GAB.18</t>
  </si>
  <si>
    <t>Av. Prof. Frederico Hermann Junior, Alto de Pinheiros</t>
  </si>
  <si>
    <t>Reunião na secretaria de meio Ambiente, Infranestrutura e Logistica (SEMIL) pra tratarmos da reabertura da cachoeira localizada no bairro Melvi.</t>
  </si>
  <si>
    <t>Paula Carvalho Barreiro Anastacio</t>
  </si>
  <si>
    <t>GAB.05</t>
  </si>
  <si>
    <t>Prefeitura Municipal de Praia Grande</t>
  </si>
  <si>
    <t xml:space="preserve">Reunião do vereador Hugo Ribeiro com secretario Isaías sobre demandas de munipes/ denucias </t>
  </si>
  <si>
    <t>Levar vereadora para aeroporto de congonhas Congresso UVB em Brasilia</t>
  </si>
  <si>
    <t>Buscar vereadora do retorno no aeroporto de congonhas Congresso UVB em Brasilia</t>
  </si>
  <si>
    <t>Maracanã</t>
  </si>
  <si>
    <t>USAFA</t>
  </si>
  <si>
    <t>Fiscalização USFA Maracanã  (denucia de mal atendimento)</t>
  </si>
  <si>
    <t xml:space="preserve">Prestar atendimento a munícipes, verificar demandas e denucias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</si>
</sst>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0" fillId="7" borderId="21" xfId="0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E17" workbookViewId="0">
      <selection activeCell="H22" sqref="H22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46.5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21.75" thickBo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x14ac:dyDescent="0.25">
      <c r="A4" s="67" t="s">
        <v>0</v>
      </c>
      <c r="B4" s="68"/>
      <c r="C4" s="69"/>
      <c r="D4" s="73" t="s">
        <v>1</v>
      </c>
      <c r="E4" s="74"/>
      <c r="F4" s="74"/>
      <c r="G4" s="74"/>
      <c r="H4" s="74"/>
      <c r="I4" s="75"/>
      <c r="L4" s="73" t="s">
        <v>2</v>
      </c>
      <c r="M4" s="74"/>
      <c r="N4" s="75"/>
    </row>
    <row r="5" spans="1:14" x14ac:dyDescent="0.25">
      <c r="A5" s="70"/>
      <c r="B5" s="71"/>
      <c r="C5" s="72"/>
      <c r="D5" s="76"/>
      <c r="E5" s="77"/>
      <c r="F5" s="77"/>
      <c r="G5" s="77"/>
      <c r="H5" s="77"/>
      <c r="I5" s="78"/>
      <c r="L5" s="76"/>
      <c r="M5" s="77"/>
      <c r="N5" s="78"/>
    </row>
    <row r="6" spans="1:14" ht="21.75" thickBot="1" x14ac:dyDescent="0.3">
      <c r="A6" s="81" t="s">
        <v>20</v>
      </c>
      <c r="B6" s="82"/>
      <c r="C6" s="83"/>
      <c r="D6" s="84" t="s">
        <v>19</v>
      </c>
      <c r="E6" s="85"/>
      <c r="F6" s="85"/>
      <c r="G6" s="85"/>
      <c r="H6" s="85"/>
      <c r="I6" s="86"/>
      <c r="L6" s="87">
        <v>26443</v>
      </c>
      <c r="M6" s="88"/>
      <c r="N6" s="89"/>
    </row>
    <row r="7" spans="1:14" ht="15.75" thickBot="1" x14ac:dyDescent="0.3"/>
    <row r="8" spans="1:14" ht="16.5" thickBot="1" x14ac:dyDescent="0.3">
      <c r="A8" s="90" t="s">
        <v>3</v>
      </c>
      <c r="B8" s="91" t="s">
        <v>4</v>
      </c>
      <c r="C8" s="80" t="s">
        <v>5</v>
      </c>
      <c r="D8" s="80" t="s">
        <v>6</v>
      </c>
      <c r="E8" s="79" t="s">
        <v>7</v>
      </c>
      <c r="F8" s="80" t="s">
        <v>8</v>
      </c>
      <c r="G8" s="80" t="s">
        <v>9</v>
      </c>
      <c r="H8" s="79" t="s">
        <v>10</v>
      </c>
      <c r="I8" s="79" t="s">
        <v>11</v>
      </c>
      <c r="J8" s="80"/>
      <c r="K8" s="80"/>
      <c r="L8" s="79" t="s">
        <v>12</v>
      </c>
      <c r="M8" s="80"/>
      <c r="N8" s="80"/>
    </row>
    <row r="9" spans="1:14" ht="48" thickBot="1" x14ac:dyDescent="0.3">
      <c r="A9" s="90"/>
      <c r="B9" s="91"/>
      <c r="C9" s="80"/>
      <c r="D9" s="80"/>
      <c r="E9" s="80"/>
      <c r="F9" s="80"/>
      <c r="G9" s="80"/>
      <c r="H9" s="80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60" x14ac:dyDescent="0.25">
      <c r="A10" s="3">
        <v>45748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0.52083333333333337</v>
      </c>
      <c r="J10" s="8">
        <v>0.75</v>
      </c>
      <c r="K10" s="23">
        <f t="shared" ref="K10:K12" si="0">IF(I10="","",IF(J10="","",J10-I10))</f>
        <v>0.22916666666666663</v>
      </c>
      <c r="L10" s="10">
        <v>26443</v>
      </c>
      <c r="M10" s="11">
        <v>26590</v>
      </c>
      <c r="N10" s="12">
        <f t="shared" ref="N10:N20" si="1">M10-L10</f>
        <v>147</v>
      </c>
    </row>
    <row r="11" spans="1:14" s="13" customFormat="1" ht="30" x14ac:dyDescent="0.25">
      <c r="A11" s="3">
        <v>45754</v>
      </c>
      <c r="B11" s="4"/>
      <c r="C11" s="5" t="s">
        <v>21</v>
      </c>
      <c r="D11" s="5" t="s">
        <v>27</v>
      </c>
      <c r="E11" s="14" t="s">
        <v>28</v>
      </c>
      <c r="F11" s="15" t="s">
        <v>29</v>
      </c>
      <c r="G11" s="16" t="s">
        <v>30</v>
      </c>
      <c r="H11" s="17" t="s">
        <v>31</v>
      </c>
      <c r="I11" s="8">
        <v>0.45833333333333331</v>
      </c>
      <c r="J11" s="8">
        <v>0.47222222222222221</v>
      </c>
      <c r="K11" s="23">
        <f t="shared" si="0"/>
        <v>1.3888888888888895E-2</v>
      </c>
      <c r="L11" s="10">
        <v>26590</v>
      </c>
      <c r="M11" s="11">
        <v>26594</v>
      </c>
      <c r="N11" s="12">
        <f t="shared" si="1"/>
        <v>4</v>
      </c>
    </row>
    <row r="12" spans="1:14" s="25" customFormat="1" ht="45" x14ac:dyDescent="0.25">
      <c r="A12" s="3">
        <v>45754</v>
      </c>
      <c r="B12" s="19"/>
      <c r="C12" s="5" t="s">
        <v>21</v>
      </c>
      <c r="D12" s="15" t="s">
        <v>32</v>
      </c>
      <c r="E12" s="20" t="s">
        <v>33</v>
      </c>
      <c r="F12" s="15" t="s">
        <v>34</v>
      </c>
      <c r="G12" s="7" t="s">
        <v>35</v>
      </c>
      <c r="H12" s="5" t="s">
        <v>68</v>
      </c>
      <c r="I12" s="22">
        <v>0.65625</v>
      </c>
      <c r="J12" s="22">
        <v>0.69791666666666663</v>
      </c>
      <c r="K12" s="23">
        <f t="shared" si="0"/>
        <v>4.166666666666663E-2</v>
      </c>
      <c r="L12" s="10">
        <v>26594</v>
      </c>
      <c r="M12" s="24">
        <v>26614</v>
      </c>
      <c r="N12" s="12">
        <f t="shared" si="1"/>
        <v>20</v>
      </c>
    </row>
    <row r="13" spans="1:14" s="25" customFormat="1" ht="30" x14ac:dyDescent="0.25">
      <c r="A13" s="3">
        <v>45755</v>
      </c>
      <c r="B13" s="19"/>
      <c r="C13" s="5" t="s">
        <v>21</v>
      </c>
      <c r="D13" s="5" t="s">
        <v>36</v>
      </c>
      <c r="E13" s="20" t="s">
        <v>37</v>
      </c>
      <c r="F13" s="15" t="s">
        <v>40</v>
      </c>
      <c r="G13" s="92" t="s">
        <v>52</v>
      </c>
      <c r="H13" s="5" t="s">
        <v>69</v>
      </c>
      <c r="I13" s="22">
        <v>0.27083333333333331</v>
      </c>
      <c r="J13" s="22">
        <v>0.47222222222222221</v>
      </c>
      <c r="K13" s="23">
        <f t="shared" ref="K13:K77" si="2">IF(I13="","",IF(J13="","",J13-I13))</f>
        <v>0.2013888888888889</v>
      </c>
      <c r="L13" s="10">
        <v>26614</v>
      </c>
      <c r="M13" s="24">
        <v>26775</v>
      </c>
      <c r="N13" s="12">
        <f t="shared" si="1"/>
        <v>161</v>
      </c>
    </row>
    <row r="14" spans="1:14" s="25" customFormat="1" ht="60" x14ac:dyDescent="0.25">
      <c r="A14" s="3">
        <v>45756</v>
      </c>
      <c r="B14" s="19"/>
      <c r="C14" s="5" t="s">
        <v>21</v>
      </c>
      <c r="D14" s="5" t="s">
        <v>38</v>
      </c>
      <c r="E14" s="6" t="s">
        <v>39</v>
      </c>
      <c r="F14" s="15" t="s">
        <v>40</v>
      </c>
      <c r="G14" s="21" t="s">
        <v>41</v>
      </c>
      <c r="H14" s="5" t="s">
        <v>42</v>
      </c>
      <c r="I14" s="22">
        <v>0.28472222222222221</v>
      </c>
      <c r="J14" s="22">
        <v>0.64583333333333337</v>
      </c>
      <c r="K14" s="23">
        <f t="shared" si="2"/>
        <v>0.36111111111111116</v>
      </c>
      <c r="L14" s="10">
        <v>26775</v>
      </c>
      <c r="M14" s="24">
        <v>26955</v>
      </c>
      <c r="N14" s="12">
        <f t="shared" si="1"/>
        <v>180</v>
      </c>
    </row>
    <row r="15" spans="1:14" ht="30" x14ac:dyDescent="0.25">
      <c r="A15" s="3">
        <v>45756</v>
      </c>
      <c r="B15" s="27"/>
      <c r="C15" s="5" t="s">
        <v>21</v>
      </c>
      <c r="D15" s="5" t="s">
        <v>36</v>
      </c>
      <c r="E15" s="20" t="s">
        <v>37</v>
      </c>
      <c r="F15" s="15" t="s">
        <v>40</v>
      </c>
      <c r="G15" s="92" t="s">
        <v>52</v>
      </c>
      <c r="H15" s="5" t="s">
        <v>70</v>
      </c>
      <c r="I15" s="29">
        <v>0.72916666666666663</v>
      </c>
      <c r="J15" s="29">
        <v>0.88541666666666663</v>
      </c>
      <c r="K15" s="23">
        <f t="shared" si="2"/>
        <v>0.15625</v>
      </c>
      <c r="L15" s="10">
        <v>26955</v>
      </c>
      <c r="M15" s="30">
        <v>27111</v>
      </c>
      <c r="N15" s="12">
        <f t="shared" si="1"/>
        <v>156</v>
      </c>
    </row>
    <row r="16" spans="1:14" s="25" customFormat="1" ht="45" x14ac:dyDescent="0.25">
      <c r="A16" s="3">
        <v>45761</v>
      </c>
      <c r="B16" s="19"/>
      <c r="C16" s="5" t="s">
        <v>21</v>
      </c>
      <c r="D16" s="5" t="s">
        <v>43</v>
      </c>
      <c r="E16" s="14" t="s">
        <v>44</v>
      </c>
      <c r="F16" s="15" t="s">
        <v>40</v>
      </c>
      <c r="G16" s="16" t="s">
        <v>45</v>
      </c>
      <c r="H16" s="17" t="s">
        <v>46</v>
      </c>
      <c r="I16" s="22">
        <v>0.4375</v>
      </c>
      <c r="J16" s="22">
        <v>0.75</v>
      </c>
      <c r="K16" s="23">
        <f t="shared" si="2"/>
        <v>0.3125</v>
      </c>
      <c r="L16" s="10">
        <v>27111</v>
      </c>
      <c r="M16" s="24">
        <v>27262</v>
      </c>
      <c r="N16" s="12">
        <f t="shared" si="1"/>
        <v>151</v>
      </c>
    </row>
    <row r="17" spans="1:14" ht="60" x14ac:dyDescent="0.25">
      <c r="A17" s="3">
        <v>45762</v>
      </c>
      <c r="B17" s="27"/>
      <c r="C17" s="5" t="s">
        <v>21</v>
      </c>
      <c r="D17" s="28" t="s">
        <v>47</v>
      </c>
      <c r="E17" s="20" t="s">
        <v>48</v>
      </c>
      <c r="F17" s="5" t="s">
        <v>49</v>
      </c>
      <c r="G17" s="21" t="s">
        <v>50</v>
      </c>
      <c r="H17" s="17" t="s">
        <v>51</v>
      </c>
      <c r="I17" s="29">
        <v>0.5</v>
      </c>
      <c r="J17" s="29">
        <v>0.81944444444444442</v>
      </c>
      <c r="K17" s="23">
        <f t="shared" si="2"/>
        <v>0.31944444444444442</v>
      </c>
      <c r="L17" s="10">
        <v>27262</v>
      </c>
      <c r="M17" s="30">
        <v>27315</v>
      </c>
      <c r="N17" s="12">
        <f t="shared" si="1"/>
        <v>53</v>
      </c>
    </row>
    <row r="18" spans="1:14" ht="90" x14ac:dyDescent="0.25">
      <c r="A18" s="3">
        <v>45769</v>
      </c>
      <c r="B18" s="27"/>
      <c r="C18" s="5" t="s">
        <v>21</v>
      </c>
      <c r="D18" s="28" t="s">
        <v>47</v>
      </c>
      <c r="E18" s="20" t="s">
        <v>48</v>
      </c>
      <c r="F18" s="15" t="s">
        <v>40</v>
      </c>
      <c r="G18" s="21" t="s">
        <v>52</v>
      </c>
      <c r="H18" s="17" t="s">
        <v>53</v>
      </c>
      <c r="I18" s="29">
        <v>0.60416666666666663</v>
      </c>
      <c r="J18" s="29">
        <v>0.73611111111111116</v>
      </c>
      <c r="K18" s="23">
        <f t="shared" si="2"/>
        <v>0.13194444444444453</v>
      </c>
      <c r="L18" s="10">
        <v>27315</v>
      </c>
      <c r="M18" s="30">
        <v>27471</v>
      </c>
      <c r="N18" s="12">
        <f t="shared" si="1"/>
        <v>156</v>
      </c>
    </row>
    <row r="19" spans="1:14" ht="135" x14ac:dyDescent="0.25">
      <c r="A19" s="3">
        <v>45772</v>
      </c>
      <c r="B19" s="27"/>
      <c r="C19" s="5" t="s">
        <v>21</v>
      </c>
      <c r="D19" s="5" t="s">
        <v>54</v>
      </c>
      <c r="E19" s="14" t="s">
        <v>55</v>
      </c>
      <c r="F19" s="15" t="s">
        <v>56</v>
      </c>
      <c r="G19" s="7" t="s">
        <v>57</v>
      </c>
      <c r="H19" s="17" t="s">
        <v>58</v>
      </c>
      <c r="I19" s="29">
        <v>0.70833333333333337</v>
      </c>
      <c r="J19" s="29">
        <v>0.96388888888888891</v>
      </c>
      <c r="K19" s="23">
        <f t="shared" si="2"/>
        <v>0.25555555555555554</v>
      </c>
      <c r="L19" s="10">
        <v>27471</v>
      </c>
      <c r="M19" s="30">
        <v>27707</v>
      </c>
      <c r="N19" s="12">
        <f t="shared" si="1"/>
        <v>236</v>
      </c>
    </row>
    <row r="20" spans="1:14" ht="30" x14ac:dyDescent="0.25">
      <c r="A20" s="3">
        <v>45775</v>
      </c>
      <c r="B20" s="19"/>
      <c r="C20" s="5" t="s">
        <v>21</v>
      </c>
      <c r="D20" s="5" t="s">
        <v>59</v>
      </c>
      <c r="E20" s="14" t="s">
        <v>60</v>
      </c>
      <c r="F20" s="15" t="s">
        <v>71</v>
      </c>
      <c r="G20" s="21" t="s">
        <v>72</v>
      </c>
      <c r="H20" s="5" t="s">
        <v>73</v>
      </c>
      <c r="I20" s="22">
        <v>0.66666666666666663</v>
      </c>
      <c r="J20" s="22">
        <v>0.72916666666666663</v>
      </c>
      <c r="K20" s="23">
        <f t="shared" si="2"/>
        <v>6.25E-2</v>
      </c>
      <c r="L20" s="10">
        <v>27707</v>
      </c>
      <c r="M20" s="24">
        <v>27732</v>
      </c>
      <c r="N20" s="12">
        <f t="shared" si="1"/>
        <v>25</v>
      </c>
    </row>
    <row r="21" spans="1:14" s="25" customFormat="1" ht="60" x14ac:dyDescent="0.25">
      <c r="A21" s="3">
        <v>45776</v>
      </c>
      <c r="B21" s="19"/>
      <c r="C21" s="5" t="s">
        <v>21</v>
      </c>
      <c r="D21" s="5" t="s">
        <v>61</v>
      </c>
      <c r="E21" s="20" t="s">
        <v>62</v>
      </c>
      <c r="F21" s="15" t="s">
        <v>40</v>
      </c>
      <c r="G21" s="7" t="s">
        <v>63</v>
      </c>
      <c r="H21" s="5" t="s">
        <v>64</v>
      </c>
      <c r="I21" s="22">
        <v>0.2986111111111111</v>
      </c>
      <c r="J21" s="22">
        <v>0.64583333333333337</v>
      </c>
      <c r="K21" s="23">
        <f t="shared" si="2"/>
        <v>0.34722222222222227</v>
      </c>
      <c r="L21" s="10">
        <v>27732</v>
      </c>
      <c r="M21" s="24">
        <v>27900</v>
      </c>
      <c r="N21" s="12">
        <f>M21-L21</f>
        <v>168</v>
      </c>
    </row>
    <row r="22" spans="1:14" ht="30" x14ac:dyDescent="0.25">
      <c r="A22" s="3">
        <v>45777</v>
      </c>
      <c r="B22" s="27"/>
      <c r="C22" s="5" t="s">
        <v>21</v>
      </c>
      <c r="D22" s="28" t="s">
        <v>65</v>
      </c>
      <c r="E22" s="20" t="s">
        <v>66</v>
      </c>
      <c r="F22" s="5" t="s">
        <v>34</v>
      </c>
      <c r="G22" s="59" t="s">
        <v>67</v>
      </c>
      <c r="H22" s="5" t="s">
        <v>74</v>
      </c>
      <c r="I22" s="29">
        <v>0.36805555555555558</v>
      </c>
      <c r="J22" s="29">
        <v>0.52083333333333337</v>
      </c>
      <c r="K22" s="23">
        <f t="shared" si="2"/>
        <v>0.15277777777777779</v>
      </c>
      <c r="L22" s="10">
        <v>27900</v>
      </c>
      <c r="M22" s="30">
        <v>27921</v>
      </c>
      <c r="N22" s="12">
        <f t="shared" ref="N22:N85" si="3">M22-L22</f>
        <v>21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0"/>
      <c r="F31" s="15"/>
      <c r="G31" s="14"/>
      <c r="H31" s="5"/>
      <c r="I31" s="22"/>
      <c r="J31" s="22"/>
      <c r="K31" s="61" t="str">
        <f t="shared" si="2"/>
        <v/>
      </c>
      <c r="L31" s="62"/>
      <c r="M31" s="24"/>
      <c r="N31" s="63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3 D27:D29 D33:D38 D19:D21 D25 D10:D16 C10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1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2025-07-08T18:44:18Z</cp:lastPrinted>
  <dcterms:created xsi:type="dcterms:W3CDTF">2023-09-21T15:51:37Z</dcterms:created>
  <dcterms:modified xsi:type="dcterms:W3CDTF">2025-07-08T18:55:13Z</dcterms:modified>
</cp:coreProperties>
</file>