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JULHO\"/>
    </mc:Choice>
  </mc:AlternateContent>
  <xr:revisionPtr revIDLastSave="0" documentId="13_ncr:1_{482870B9-BC38-4F9F-A4EC-32D510E21BC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<sst xmlns="http://schemas.openxmlformats.org/spreadsheetml/2006/main" count="87" uniqueCount="58">
  <si>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</si>
  <si>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</si>
  <si>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</si>
  <si>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</si>
  <si>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</si>
  <si>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</si>
  <si>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</si>
  <si>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</si>
  <si>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</si>
  <si>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</si>
  <si>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</si>
  <si>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</si>
  <si>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</si>
  <si>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</si>
  <si>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</si>
  <si>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</si>
  <si>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</si>
  <si>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</si>
  <si>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</si>
  <si>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</si>
  <si>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</si>
  <si>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</si>
  <si>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Paula Carvalho Barreiro Anastacio</t>
  </si>
  <si>
    <t>GAB. 05</t>
  </si>
  <si>
    <t>Nova Mirim</t>
  </si>
  <si>
    <t>Secretaria de Saúde de Praia Grande</t>
  </si>
  <si>
    <t>Reunião com subsecretariade urgência e emergencia e atenção hospitalar de Praia Grande</t>
  </si>
  <si>
    <t>Tarcisio Akira Tamashiro</t>
  </si>
  <si>
    <t>Depto. T.I.</t>
  </si>
  <si>
    <t>Guarujá</t>
  </si>
  <si>
    <t>Av. Santos Dumont, 661 Sitio Paecara (Vicente de Carvalho)</t>
  </si>
  <si>
    <t>Levar Cadastrador Biométrico CM (004381)  para orçamento visando conserto técnico na loja autorizada Auge eletrônica em Guaruja/ indicação do fabricante</t>
  </si>
  <si>
    <t>Durval da Silva Guimaraes</t>
  </si>
  <si>
    <t>Depto. Serviços (Zeladoria)</t>
  </si>
  <si>
    <t>São Vicente/ Guilhermina</t>
  </si>
  <si>
    <t>DUFRIO (São Vicente) e Obramax (PG)</t>
  </si>
  <si>
    <t>Aquisição de materiais p/ intalação e manutenção de AP. AR Condicionado</t>
  </si>
  <si>
    <t>Retirar Cadastrador Biométrico CM (004381)  para orçamento visando conserto técnico na loja autorizada Auge eletrônica em Guaruja/ indicação do fabricante</t>
  </si>
  <si>
    <t>Depto. Serviços (Transporte)</t>
  </si>
  <si>
    <t>Boqueirão</t>
  </si>
  <si>
    <t>Lava rapido</t>
  </si>
  <si>
    <t>Lavagem do Veiculo Oficial</t>
  </si>
  <si>
    <t>Nicole fernandez</t>
  </si>
  <si>
    <t>Depto. Financeiro</t>
  </si>
  <si>
    <t>Caixa Economica Federal</t>
  </si>
  <si>
    <t>Levar Cheque da Contabilidade</t>
  </si>
  <si>
    <t>DUFRIO (São Vicente) e Obramax (PG) e Montant</t>
  </si>
  <si>
    <t>Aquisição de materias para manutenção e instalação de ap ar condicionado</t>
  </si>
  <si>
    <t>Tupiry</t>
  </si>
  <si>
    <t>TEMPERALL e Marcenaria STILOMAR</t>
  </si>
  <si>
    <t>Aquisição de material p/ manut. Do Plenario</t>
  </si>
  <si>
    <t>Carlos Eduardo Barbosa</t>
  </si>
  <si>
    <t>GAB.14</t>
  </si>
  <si>
    <t>Peruibe</t>
  </si>
  <si>
    <t>Câmara Municipal de Peruibe</t>
  </si>
  <si>
    <t>Transportar o Vereador Carlos Eduardo Barbosa da Câmara Municipal de Praia Grande ate Câmara Municipal de Peruibe para participar da 1ª Sessão Regional da União dos vereadores da Baixada Santita, a ser realizada a partir das 10h, no plenario da Câmara Municipal de Peruibe, localizado na Rua Nilo Soares Ferreira, n° 37 centro Peruibe/SP</t>
  </si>
  <si>
    <t>GP Gesso</t>
  </si>
  <si>
    <t>Aquisição de gesso- cola p/ manutenção de alvenaria.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</si>
</sst>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H13" workbookViewId="0">
      <selection activeCell="N20" sqref="N2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19632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45845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0.36458333333333331</v>
      </c>
      <c r="J10" s="8">
        <v>0.54166666666666663</v>
      </c>
      <c r="K10" s="23">
        <f t="shared" ref="K10:K12" si="0">IF(I10="","",IF(J10="","",J10-I10))</f>
        <v>0.17708333333333331</v>
      </c>
      <c r="L10" s="10">
        <v>19632</v>
      </c>
      <c r="M10" s="11">
        <v>19654</v>
      </c>
      <c r="N10" s="12">
        <f t="shared" ref="N10:N20" si="1">M10-L10</f>
        <v>22</v>
      </c>
    </row>
    <row r="11" spans="1:14" s="13" customFormat="1" ht="60" x14ac:dyDescent="0.25">
      <c r="A11" s="3">
        <v>45846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60" t="s">
        <v>30</v>
      </c>
      <c r="H11" s="17" t="s">
        <v>31</v>
      </c>
      <c r="I11" s="8">
        <v>0.41666666666666669</v>
      </c>
      <c r="J11" s="8">
        <v>0.49652777777777779</v>
      </c>
      <c r="K11" s="23">
        <f t="shared" si="0"/>
        <v>7.9861111111111105E-2</v>
      </c>
      <c r="L11" s="10">
        <v>19654</v>
      </c>
      <c r="M11" s="11">
        <v>19754</v>
      </c>
      <c r="N11" s="12">
        <f t="shared" si="1"/>
        <v>100</v>
      </c>
    </row>
    <row r="12" spans="1:14" s="25" customFormat="1" ht="30" x14ac:dyDescent="0.25">
      <c r="A12" s="3">
        <v>45848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0.60416666666666663</v>
      </c>
      <c r="J12" s="22">
        <v>0.70833333333333337</v>
      </c>
      <c r="K12" s="23">
        <f t="shared" si="0"/>
        <v>0.10416666666666674</v>
      </c>
      <c r="L12" s="10">
        <v>19754</v>
      </c>
      <c r="M12" s="24">
        <v>19774</v>
      </c>
      <c r="N12" s="12">
        <f t="shared" si="1"/>
        <v>20</v>
      </c>
    </row>
    <row r="13" spans="1:14" s="25" customFormat="1" ht="60" x14ac:dyDescent="0.25">
      <c r="A13" s="3">
        <v>45853</v>
      </c>
      <c r="B13" s="19"/>
      <c r="C13" s="5" t="s">
        <v>21</v>
      </c>
      <c r="D13" s="5" t="s">
        <v>27</v>
      </c>
      <c r="E13" s="14" t="s">
        <v>28</v>
      </c>
      <c r="F13" s="15" t="s">
        <v>29</v>
      </c>
      <c r="G13" s="60" t="s">
        <v>30</v>
      </c>
      <c r="H13" s="17" t="s">
        <v>37</v>
      </c>
      <c r="I13" s="22">
        <v>0.41666666666666669</v>
      </c>
      <c r="J13" s="22">
        <v>0.5</v>
      </c>
      <c r="K13" s="23">
        <f t="shared" ref="K13:K77" si="2">IF(I13="","",IF(J13="","",J13-I13))</f>
        <v>8.3333333333333315E-2</v>
      </c>
      <c r="L13" s="10">
        <v>19774</v>
      </c>
      <c r="M13" s="24">
        <v>19867</v>
      </c>
      <c r="N13" s="12">
        <f t="shared" si="1"/>
        <v>93</v>
      </c>
    </row>
    <row r="14" spans="1:14" s="25" customFormat="1" x14ac:dyDescent="0.25">
      <c r="A14" s="3">
        <v>45853</v>
      </c>
      <c r="B14" s="19"/>
      <c r="C14" s="5" t="s">
        <v>21</v>
      </c>
      <c r="D14" s="5" t="s">
        <v>21</v>
      </c>
      <c r="E14" s="20" t="s">
        <v>38</v>
      </c>
      <c r="F14" s="15" t="s">
        <v>39</v>
      </c>
      <c r="G14" s="21" t="s">
        <v>40</v>
      </c>
      <c r="H14" s="5" t="s">
        <v>41</v>
      </c>
      <c r="I14" s="22">
        <v>0.54166666666666663</v>
      </c>
      <c r="J14" s="22">
        <v>0.6875</v>
      </c>
      <c r="K14" s="23">
        <f t="shared" si="2"/>
        <v>0.14583333333333337</v>
      </c>
      <c r="L14" s="10">
        <v>19867</v>
      </c>
      <c r="M14" s="24">
        <v>19869</v>
      </c>
      <c r="N14" s="12">
        <f t="shared" si="1"/>
        <v>2</v>
      </c>
    </row>
    <row r="15" spans="1:14" x14ac:dyDescent="0.25">
      <c r="A15" s="3">
        <v>45854</v>
      </c>
      <c r="B15" s="27"/>
      <c r="C15" s="5" t="s">
        <v>21</v>
      </c>
      <c r="D15" s="28" t="s">
        <v>42</v>
      </c>
      <c r="E15" s="20" t="s">
        <v>43</v>
      </c>
      <c r="F15" s="15" t="s">
        <v>39</v>
      </c>
      <c r="G15" s="7" t="s">
        <v>44</v>
      </c>
      <c r="H15" s="17" t="s">
        <v>45</v>
      </c>
      <c r="I15" s="29">
        <v>0.60416666666666663</v>
      </c>
      <c r="J15" s="29">
        <v>0.64930555555555558</v>
      </c>
      <c r="K15" s="23">
        <f t="shared" si="2"/>
        <v>4.5138888888888951E-2</v>
      </c>
      <c r="L15" s="10">
        <v>19869</v>
      </c>
      <c r="M15" s="30">
        <v>19871</v>
      </c>
      <c r="N15" s="12">
        <f t="shared" si="1"/>
        <v>2</v>
      </c>
    </row>
    <row r="16" spans="1:14" s="25" customFormat="1" ht="30" x14ac:dyDescent="0.25">
      <c r="A16" s="3">
        <v>45855</v>
      </c>
      <c r="B16" s="19"/>
      <c r="C16" s="5" t="s">
        <v>21</v>
      </c>
      <c r="D16" s="15" t="s">
        <v>32</v>
      </c>
      <c r="E16" s="20" t="s">
        <v>33</v>
      </c>
      <c r="F16" s="15" t="s">
        <v>34</v>
      </c>
      <c r="G16" s="7" t="s">
        <v>46</v>
      </c>
      <c r="H16" s="17" t="s">
        <v>47</v>
      </c>
      <c r="I16" s="22">
        <v>0.3611111111111111</v>
      </c>
      <c r="J16" s="22">
        <v>0.44444444444444442</v>
      </c>
      <c r="K16" s="23">
        <f t="shared" si="2"/>
        <v>8.3333333333333315E-2</v>
      </c>
      <c r="L16" s="10">
        <v>19871</v>
      </c>
      <c r="M16" s="24">
        <v>19895</v>
      </c>
      <c r="N16" s="12">
        <f t="shared" si="1"/>
        <v>24</v>
      </c>
    </row>
    <row r="17" spans="1:14" x14ac:dyDescent="0.25">
      <c r="A17" s="3">
        <v>45856</v>
      </c>
      <c r="B17" s="27"/>
      <c r="C17" s="5" t="s">
        <v>21</v>
      </c>
      <c r="D17" s="15" t="s">
        <v>32</v>
      </c>
      <c r="E17" s="20" t="s">
        <v>33</v>
      </c>
      <c r="F17" s="5" t="s">
        <v>48</v>
      </c>
      <c r="G17" s="21" t="s">
        <v>49</v>
      </c>
      <c r="H17" s="28" t="s">
        <v>50</v>
      </c>
      <c r="I17" s="29">
        <v>0.59722222222222221</v>
      </c>
      <c r="J17" s="29">
        <v>0.63194444444444442</v>
      </c>
      <c r="K17" s="23">
        <f t="shared" si="2"/>
        <v>3.472222222222221E-2</v>
      </c>
      <c r="L17" s="10">
        <v>19895</v>
      </c>
      <c r="M17" s="30">
        <v>19906</v>
      </c>
      <c r="N17" s="12">
        <f t="shared" si="1"/>
        <v>11</v>
      </c>
    </row>
    <row r="18" spans="1:14" ht="120" x14ac:dyDescent="0.25">
      <c r="A18" s="3">
        <v>45863</v>
      </c>
      <c r="B18" s="27"/>
      <c r="C18" s="5" t="s">
        <v>21</v>
      </c>
      <c r="D18" s="5" t="s">
        <v>51</v>
      </c>
      <c r="E18" s="14" t="s">
        <v>52</v>
      </c>
      <c r="F18" s="15" t="s">
        <v>53</v>
      </c>
      <c r="G18" s="21" t="s">
        <v>54</v>
      </c>
      <c r="H18" s="17" t="s">
        <v>55</v>
      </c>
      <c r="I18" s="29">
        <v>0.375</v>
      </c>
      <c r="J18" s="29">
        <v>0.67361111111111116</v>
      </c>
      <c r="K18" s="23">
        <f t="shared" si="2"/>
        <v>0.29861111111111116</v>
      </c>
      <c r="L18" s="10">
        <v>20110</v>
      </c>
      <c r="M18" s="30">
        <v>20273</v>
      </c>
      <c r="N18" s="12">
        <f t="shared" si="1"/>
        <v>163</v>
      </c>
    </row>
    <row r="19" spans="1:14" x14ac:dyDescent="0.25">
      <c r="A19" s="3">
        <v>45867</v>
      </c>
      <c r="B19" s="27"/>
      <c r="C19" s="5" t="s">
        <v>21</v>
      </c>
      <c r="D19" s="5" t="s">
        <v>21</v>
      </c>
      <c r="E19" s="20" t="s">
        <v>38</v>
      </c>
      <c r="F19" s="15" t="s">
        <v>39</v>
      </c>
      <c r="G19" s="21" t="s">
        <v>40</v>
      </c>
      <c r="H19" s="5" t="s">
        <v>41</v>
      </c>
      <c r="I19" s="29">
        <v>0.41666666666666669</v>
      </c>
      <c r="J19" s="29">
        <v>0.47916666666666669</v>
      </c>
      <c r="K19" s="23">
        <f t="shared" si="2"/>
        <v>6.25E-2</v>
      </c>
      <c r="L19" s="10">
        <v>20273</v>
      </c>
      <c r="M19" s="30">
        <v>20276</v>
      </c>
      <c r="N19" s="12">
        <f t="shared" si="1"/>
        <v>3</v>
      </c>
    </row>
    <row r="20" spans="1:14" ht="30" x14ac:dyDescent="0.25">
      <c r="A20" s="3">
        <v>45869</v>
      </c>
      <c r="B20" s="19"/>
      <c r="C20" s="5" t="s">
        <v>21</v>
      </c>
      <c r="D20" s="15" t="s">
        <v>32</v>
      </c>
      <c r="E20" s="20" t="s">
        <v>33</v>
      </c>
      <c r="F20" s="15" t="s">
        <v>39</v>
      </c>
      <c r="G20" s="21" t="s">
        <v>56</v>
      </c>
      <c r="H20" s="5" t="s">
        <v>57</v>
      </c>
      <c r="I20" s="22">
        <v>0.63541666666666663</v>
      </c>
      <c r="J20" s="22">
        <v>0.65625</v>
      </c>
      <c r="K20" s="23">
        <f t="shared" si="2"/>
        <v>2.083333333333337E-2</v>
      </c>
      <c r="L20" s="10">
        <v>20276</v>
      </c>
      <c r="M20" s="24">
        <v>20280</v>
      </c>
      <c r="N20" s="12">
        <f t="shared" si="1"/>
        <v>4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48576 C10:C15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2025-09-01T19:58:47Z</cp:lastPrinted>
  <dcterms:created xsi:type="dcterms:W3CDTF">2023-09-21T15:51:37Z</dcterms:created>
  <dcterms:modified xsi:type="dcterms:W3CDTF">2025-12-15T18:35:51Z</dcterms:modified>
</cp:coreProperties>
</file>