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DEZEMBRO\"/>
    </mc:Choice>
  </mc:AlternateContent>
  <xr:revisionPtr revIDLastSave="0" documentId="13_ncr:1_{968B2C42-D750-4EC5-84E3-9AD363F961B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N12" i="1"/>
</calcChain>
</file>

<file path=xl/sharedStrings.xml><?xml version="1.0" encoding="utf-8"?>
<sst xmlns="http://schemas.openxmlformats.org/spreadsheetml/2006/main" count="63" uniqueCount="53">
  <si>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</si>
  <si>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</si>
  <si>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</si>
  <si>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</si>
  <si>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</si>
  <si>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</si>
  <si>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</si>
  <si>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</si>
  <si>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</si>
  <si>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</si>
  <si>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</si>
  <si>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</si>
  <si>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</si>
  <si>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</si>
  <si>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</si>
  <si>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</si>
  <si>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</si>
  <si>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</si>
  <si>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</si>
  <si>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</si>
  <si>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</si>
  <si>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Vítor Fernandes</t>
  </si>
  <si>
    <t>David Itúba Junior</t>
  </si>
  <si>
    <t>GAB.20</t>
  </si>
  <si>
    <t>Nova Mirim</t>
  </si>
  <si>
    <t>Prefeitura Municipal de Praia Grande</t>
  </si>
  <si>
    <t>Visita a Diretoria regional de assintência e desenvolvimento Social em Santos, Hospital Irmã dulce e Obras da Prefeitura a obras do bairro Melvi</t>
  </si>
  <si>
    <t>Paulo Monteiro</t>
  </si>
  <si>
    <t>GAB.23</t>
  </si>
  <si>
    <t>São Paulo</t>
  </si>
  <si>
    <t>Casa Civil</t>
  </si>
  <si>
    <t>Reunião com ricardo Molina (Assesor especial do Governador Tarcisio de Freitas), tartativas sobre faculdades em Praia Grande</t>
  </si>
  <si>
    <t>Sergio R. B. Marinho</t>
  </si>
  <si>
    <t>Depto. De Serviços (Transporte)</t>
  </si>
  <si>
    <t>Boqueirão</t>
  </si>
  <si>
    <t>Posto de combustivel/ Lava Rapido</t>
  </si>
  <si>
    <t>Abastecimento e Lavagem do veiculo oficial</t>
  </si>
  <si>
    <t>Rafael Valerio</t>
  </si>
  <si>
    <t>GAB.19</t>
  </si>
  <si>
    <t>Santos</t>
  </si>
  <si>
    <t>Câmara Municipal de Santos</t>
  </si>
  <si>
    <t>Santos/ Mongaguá</t>
  </si>
  <si>
    <t>Câmara Municipal de Santos e Mongaguá</t>
  </si>
  <si>
    <t>Visita nas Câmaras, para realizar reunião com vereadores e tratar sobre assuntos de desenvolvimento das cidades</t>
  </si>
  <si>
    <t>Felipe Simão Gomes</t>
  </si>
  <si>
    <t xml:space="preserve">Depto. De Serviços </t>
  </si>
  <si>
    <t>Mongaguá</t>
  </si>
  <si>
    <t>João Rios</t>
  </si>
  <si>
    <t>Lava Rapido</t>
  </si>
  <si>
    <t>lavagem do Veiculo Oficial</t>
  </si>
  <si>
    <t>Levar vereador p/ reunião na Câmara de Santos; Conhecer projetos para o municipio, Prefeitura PG: Secretaria de Urbanismo, Ficalização</t>
  </si>
  <si>
    <t>Aquisição de tinta emborrachada para manutenção da pintura do estacionamento, conforme nota fiscal anexa</t>
  </si>
  <si>
    <t>Azevedo Materias de Construção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</si>
</sst>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F1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20</v>
      </c>
      <c r="E6" s="86"/>
      <c r="F6" s="86"/>
      <c r="G6" s="86"/>
      <c r="H6" s="86"/>
      <c r="I6" s="87"/>
      <c r="L6" s="88">
        <v>19632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60" x14ac:dyDescent="0.25">
      <c r="A10" s="3">
        <v>45992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0.4513888888888889</v>
      </c>
      <c r="J10" s="8">
        <v>0.53472222222222221</v>
      </c>
      <c r="K10" s="23">
        <f t="shared" ref="K10:K12" si="0">IF(I10="","",IF(J10="","",J10-I10))</f>
        <v>8.3333333333333315E-2</v>
      </c>
      <c r="L10" s="10">
        <v>58924</v>
      </c>
      <c r="M10" s="11">
        <v>58952</v>
      </c>
      <c r="N10" s="12">
        <f t="shared" ref="N10:N20" si="1">M10-L10</f>
        <v>28</v>
      </c>
    </row>
    <row r="11" spans="1:14" s="13" customFormat="1" ht="45" x14ac:dyDescent="0.25">
      <c r="A11" s="3">
        <v>45994</v>
      </c>
      <c r="B11" s="4"/>
      <c r="C11" s="5" t="s">
        <v>27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0.4861111111111111</v>
      </c>
      <c r="J11" s="8">
        <v>0.79166666666666663</v>
      </c>
      <c r="K11" s="23">
        <f t="shared" si="0"/>
        <v>0.30555555555555552</v>
      </c>
      <c r="L11" s="10">
        <v>58952</v>
      </c>
      <c r="M11" s="11">
        <v>59124</v>
      </c>
      <c r="N11" s="12">
        <f t="shared" si="1"/>
        <v>172</v>
      </c>
    </row>
    <row r="12" spans="1:14" s="25" customFormat="1" x14ac:dyDescent="0.25">
      <c r="A12" s="3">
        <v>46000</v>
      </c>
      <c r="B12" s="19"/>
      <c r="C12" s="5" t="s">
        <v>32</v>
      </c>
      <c r="D12" s="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0.41666666666666669</v>
      </c>
      <c r="J12" s="22">
        <v>0.58333333333333337</v>
      </c>
      <c r="K12" s="23">
        <f t="shared" si="0"/>
        <v>0.16666666666666669</v>
      </c>
      <c r="L12" s="10">
        <v>59144</v>
      </c>
      <c r="M12" s="24">
        <v>59149</v>
      </c>
      <c r="N12" s="12">
        <f t="shared" si="1"/>
        <v>5</v>
      </c>
    </row>
    <row r="13" spans="1:14" s="25" customFormat="1" ht="60" x14ac:dyDescent="0.25">
      <c r="A13" s="3">
        <v>46001</v>
      </c>
      <c r="B13" s="19"/>
      <c r="C13" s="5" t="s">
        <v>37</v>
      </c>
      <c r="D13" s="5" t="s">
        <v>37</v>
      </c>
      <c r="E13" s="20" t="s">
        <v>38</v>
      </c>
      <c r="F13" s="5" t="s">
        <v>39</v>
      </c>
      <c r="G13" s="7" t="s">
        <v>40</v>
      </c>
      <c r="H13" s="5" t="s">
        <v>50</v>
      </c>
      <c r="I13" s="22">
        <v>0.375</v>
      </c>
      <c r="J13" s="22">
        <v>0.66666666666666663</v>
      </c>
      <c r="K13" s="23">
        <f t="shared" ref="K13:K77" si="2">IF(I13="","",IF(J13="","",J13-I13))</f>
        <v>0.29166666666666663</v>
      </c>
      <c r="L13" s="10">
        <v>59149</v>
      </c>
      <c r="M13" s="24">
        <v>59212</v>
      </c>
      <c r="N13" s="12">
        <f t="shared" si="1"/>
        <v>63</v>
      </c>
    </row>
    <row r="14" spans="1:14" s="25" customFormat="1" ht="45" x14ac:dyDescent="0.25">
      <c r="A14" s="3">
        <v>46002</v>
      </c>
      <c r="B14" s="19"/>
      <c r="C14" s="5" t="s">
        <v>21</v>
      </c>
      <c r="D14" s="5" t="s">
        <v>22</v>
      </c>
      <c r="E14" s="6" t="s">
        <v>23</v>
      </c>
      <c r="F14" s="15" t="s">
        <v>41</v>
      </c>
      <c r="G14" s="21" t="s">
        <v>42</v>
      </c>
      <c r="H14" s="5" t="s">
        <v>43</v>
      </c>
      <c r="I14" s="22">
        <v>0.51388888888888884</v>
      </c>
      <c r="J14" s="22">
        <v>0.70833333333333337</v>
      </c>
      <c r="K14" s="23">
        <f t="shared" si="2"/>
        <v>0.19444444444444453</v>
      </c>
      <c r="L14" s="10">
        <v>59212</v>
      </c>
      <c r="M14" s="24">
        <v>59312</v>
      </c>
      <c r="N14" s="12">
        <f t="shared" si="1"/>
        <v>100</v>
      </c>
    </row>
    <row r="15" spans="1:14" ht="45" x14ac:dyDescent="0.25">
      <c r="A15" s="3">
        <v>46008</v>
      </c>
      <c r="B15" s="27"/>
      <c r="C15" s="5" t="s">
        <v>44</v>
      </c>
      <c r="D15" s="5" t="s">
        <v>44</v>
      </c>
      <c r="E15" s="20" t="s">
        <v>45</v>
      </c>
      <c r="F15" s="5" t="s">
        <v>46</v>
      </c>
      <c r="G15" s="7" t="s">
        <v>52</v>
      </c>
      <c r="H15" s="17" t="s">
        <v>51</v>
      </c>
      <c r="I15" s="29">
        <v>0.5</v>
      </c>
      <c r="J15" s="29">
        <v>0.5625</v>
      </c>
      <c r="K15" s="23">
        <f t="shared" si="2"/>
        <v>6.25E-2</v>
      </c>
      <c r="L15" s="10">
        <v>59312</v>
      </c>
      <c r="M15" s="30">
        <v>59385</v>
      </c>
      <c r="N15" s="12">
        <f t="shared" si="1"/>
        <v>73</v>
      </c>
    </row>
    <row r="16" spans="1:14" s="25" customFormat="1" x14ac:dyDescent="0.25">
      <c r="A16" s="3">
        <v>46009</v>
      </c>
      <c r="B16" s="19"/>
      <c r="C16" s="5" t="s">
        <v>47</v>
      </c>
      <c r="D16" s="5" t="s">
        <v>47</v>
      </c>
      <c r="E16" s="20" t="s">
        <v>33</v>
      </c>
      <c r="F16" s="15" t="s">
        <v>34</v>
      </c>
      <c r="G16" s="16" t="s">
        <v>48</v>
      </c>
      <c r="H16" s="17" t="s">
        <v>49</v>
      </c>
      <c r="I16" s="22">
        <v>0.40625</v>
      </c>
      <c r="J16" s="22">
        <v>0.66666666666666663</v>
      </c>
      <c r="K16" s="23">
        <f t="shared" si="2"/>
        <v>0.26041666666666663</v>
      </c>
      <c r="L16" s="10">
        <v>59385</v>
      </c>
      <c r="M16" s="24">
        <v>59386</v>
      </c>
      <c r="N16" s="12">
        <f t="shared" si="1"/>
        <v>1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C10:C30 D10:D16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2026-03-02T13:24:59Z</cp:lastPrinted>
  <dcterms:created xsi:type="dcterms:W3CDTF">2023-09-21T15:51:37Z</dcterms:created>
  <dcterms:modified xsi:type="dcterms:W3CDTF">2026-03-16T18:41:43Z</dcterms:modified>
</cp:coreProperties>
</file>