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FEVEREIRO\"/>
    </mc:Choice>
  </mc:AlternateContent>
  <xr:revisionPtr revIDLastSave="0" documentId="13_ncr:1_{BF302919-76CE-4AC2-81B3-4CD7C0C4EB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12" i="1"/>
  <c r="N10" i="1"/>
  <c r="N11" i="1"/>
  <c r="K10" i="1"/>
  <c r="K11" i="1"/>
  <c r="K13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</calcChain>
</file>

<file path=xl/sharedStrings.xml><?xml version="1.0" encoding="utf-8"?>
<sst xmlns="http://schemas.openxmlformats.org/spreadsheetml/2006/main" count="69" uniqueCount="54">
  <si>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</si>
  <si>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</si>
  <si>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</si>
  <si>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</si>
  <si>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</si>
  <si>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</si>
  <si>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</si>
  <si>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</si>
  <si>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</si>
  <si>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</si>
  <si>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</si>
  <si>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</si>
  <si>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</si>
  <si>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</si>
  <si>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</si>
  <si>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</si>
  <si>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</si>
  <si>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</si>
  <si>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</si>
  <si>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</si>
  <si>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</si>
  <si>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Marcelo Cabral Chuva</t>
  </si>
  <si>
    <t>Depto. De Serviços (Transporte)</t>
  </si>
  <si>
    <t>Boqueirão</t>
  </si>
  <si>
    <t>Posto de Combustivel/ Lava rapido</t>
  </si>
  <si>
    <t>Abastecimento e Lavagem do veiculo Oficial</t>
  </si>
  <si>
    <t>João Rios</t>
  </si>
  <si>
    <t>Antonio de Pauda V. Freitas</t>
  </si>
  <si>
    <t>GAB. 22</t>
  </si>
  <si>
    <t>Nova Mirim</t>
  </si>
  <si>
    <t>Prefeitura Municipal de Praia Grande</t>
  </si>
  <si>
    <t>Carlos Eduardo Barbosa</t>
  </si>
  <si>
    <t>GAB. 14</t>
  </si>
  <si>
    <t>Ocian</t>
  </si>
  <si>
    <t>Lava Rapido</t>
  </si>
  <si>
    <t>Lavagem do Veiculo Oficial</t>
  </si>
  <si>
    <t>São Paulo</t>
  </si>
  <si>
    <t>Aeroporto de Congonhas</t>
  </si>
  <si>
    <t>Transportar o Vereador Carlos Eduardo Barbosa da Câmara Municipal de Praia Grande até o Aeroporto de Congonhas para participar do evento denominado Encontro Nacional de Gestores e Legislativos Municipais, que ocorrerá de 24 a 27 de novembro de 2026, em Brasilia/DF.</t>
  </si>
  <si>
    <t>Jackson dos Santos Macedo</t>
  </si>
  <si>
    <t>Depto. Administrativo</t>
  </si>
  <si>
    <t>Enrega de Oficio 09/26 solicitando reunião com a SEOP</t>
  </si>
  <si>
    <t>Carlos Eduardo Barbosa/João Rios</t>
  </si>
  <si>
    <t>GAB. 14/João Rios</t>
  </si>
  <si>
    <t>São Paulo/Boqueirão</t>
  </si>
  <si>
    <t>Aeroporto de Congonhas/Posto de Combustive</t>
  </si>
  <si>
    <t>Transportar o Vereador Carlos Eduardo Barbosa do Aeroporto de Congonhas para Praia Grande, onde estará retornando do evento que participou - Encontro Nacional de Gestores e
Legislativos Municipais, que ocorreu de 24 a 27 de novembro de 2026, em Brasília/DF.
Obs: 11:40h é o horário da decolagem - Retorno Brasília/ Abastecimento do veiculo Oficial</t>
  </si>
  <si>
    <t>Luiz Herique Nunes</t>
  </si>
  <si>
    <t>Depto. De Comunicação</t>
  </si>
  <si>
    <t xml:space="preserve">Canon - Autorizada </t>
  </si>
  <si>
    <t>Visita a secretaria de habitação/ Fiscalização</t>
  </si>
  <si>
    <t>Fazer orçamento p/ manuteção da camera canon do depto. De comunicação</t>
  </si>
  <si>
    <t>USAFA</t>
  </si>
  <si>
    <t>Fiscalização da USFA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</si>
</sst>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workbookViewId="0">
      <selection activeCell="N17" sqref="A1:N1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23478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46063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0.69097222222222221</v>
      </c>
      <c r="J10" s="8">
        <v>0.70138888888888884</v>
      </c>
      <c r="K10" s="23">
        <f t="shared" ref="K10:K13" si="0">IF(I10="","",IF(J10="","",J10-I10))</f>
        <v>1.041666666666663E-2</v>
      </c>
      <c r="L10" s="10">
        <v>23478</v>
      </c>
      <c r="M10" s="11">
        <v>23480</v>
      </c>
      <c r="N10" s="12">
        <f t="shared" ref="N10:N21" si="1">M10-L10</f>
        <v>2</v>
      </c>
    </row>
    <row r="11" spans="1:14" s="13" customFormat="1" x14ac:dyDescent="0.25">
      <c r="A11" s="3">
        <v>46064</v>
      </c>
      <c r="B11" s="4"/>
      <c r="C11" s="5" t="s">
        <v>26</v>
      </c>
      <c r="D11" s="5" t="s">
        <v>27</v>
      </c>
      <c r="E11" s="14" t="s">
        <v>28</v>
      </c>
      <c r="F11" s="15" t="s">
        <v>29</v>
      </c>
      <c r="G11" s="16" t="s">
        <v>30</v>
      </c>
      <c r="H11" s="5" t="s">
        <v>50</v>
      </c>
      <c r="I11" s="8">
        <v>0.41666666666666669</v>
      </c>
      <c r="J11" s="8">
        <v>0.47916666666666669</v>
      </c>
      <c r="K11" s="23">
        <f t="shared" si="0"/>
        <v>6.25E-2</v>
      </c>
      <c r="L11" s="10">
        <v>23480</v>
      </c>
      <c r="M11" s="11">
        <v>23505</v>
      </c>
      <c r="N11" s="12">
        <f t="shared" si="1"/>
        <v>25</v>
      </c>
    </row>
    <row r="12" spans="1:14" s="13" customFormat="1" ht="30" x14ac:dyDescent="0.25">
      <c r="A12" s="3">
        <v>46073</v>
      </c>
      <c r="B12" s="4"/>
      <c r="C12" s="5" t="s">
        <v>47</v>
      </c>
      <c r="D12" s="5" t="s">
        <v>47</v>
      </c>
      <c r="E12" s="14" t="s">
        <v>48</v>
      </c>
      <c r="F12" s="15" t="s">
        <v>36</v>
      </c>
      <c r="G12" s="16" t="s">
        <v>49</v>
      </c>
      <c r="H12" s="5" t="s">
        <v>51</v>
      </c>
      <c r="I12" s="8">
        <v>0.375</v>
      </c>
      <c r="J12" s="8">
        <v>0.63888888888888884</v>
      </c>
      <c r="K12" s="23">
        <f t="shared" si="0"/>
        <v>0.26388888888888884</v>
      </c>
      <c r="L12" s="10">
        <v>23505</v>
      </c>
      <c r="M12" s="11">
        <v>23667</v>
      </c>
      <c r="N12" s="12">
        <f t="shared" si="1"/>
        <v>162</v>
      </c>
    </row>
    <row r="13" spans="1:14" s="25" customFormat="1" x14ac:dyDescent="0.25">
      <c r="A13" s="3">
        <v>46076</v>
      </c>
      <c r="B13" s="19"/>
      <c r="C13" s="5" t="s">
        <v>26</v>
      </c>
      <c r="D13" s="15" t="s">
        <v>31</v>
      </c>
      <c r="E13" s="20" t="s">
        <v>32</v>
      </c>
      <c r="F13" s="15" t="s">
        <v>33</v>
      </c>
      <c r="G13" s="7" t="s">
        <v>52</v>
      </c>
      <c r="H13" s="5" t="s">
        <v>53</v>
      </c>
      <c r="I13" s="22">
        <v>0.59027777777777779</v>
      </c>
      <c r="J13" s="22">
        <v>0.625</v>
      </c>
      <c r="K13" s="23">
        <f t="shared" si="0"/>
        <v>3.472222222222221E-2</v>
      </c>
      <c r="L13" s="10">
        <v>23667</v>
      </c>
      <c r="M13" s="24">
        <v>23687</v>
      </c>
      <c r="N13" s="12">
        <f t="shared" si="1"/>
        <v>20</v>
      </c>
    </row>
    <row r="14" spans="1:14" s="25" customFormat="1" x14ac:dyDescent="0.25">
      <c r="A14" s="3">
        <v>46077</v>
      </c>
      <c r="B14" s="19"/>
      <c r="C14" s="5" t="s">
        <v>26</v>
      </c>
      <c r="D14" s="5" t="s">
        <v>26</v>
      </c>
      <c r="E14" s="6" t="s">
        <v>26</v>
      </c>
      <c r="F14" s="5" t="s">
        <v>23</v>
      </c>
      <c r="G14" s="7" t="s">
        <v>34</v>
      </c>
      <c r="H14" s="5" t="s">
        <v>35</v>
      </c>
      <c r="I14" s="22">
        <v>0.41666666666666669</v>
      </c>
      <c r="J14" s="22">
        <v>0.45833333333333331</v>
      </c>
      <c r="K14" s="23">
        <f t="shared" ref="K14:K78" si="2">IF(I14="","",IF(J14="","",J14-I14))</f>
        <v>4.166666666666663E-2</v>
      </c>
      <c r="L14" s="10">
        <v>23682</v>
      </c>
      <c r="M14" s="24">
        <v>23684</v>
      </c>
      <c r="N14" s="12">
        <f t="shared" si="1"/>
        <v>2</v>
      </c>
    </row>
    <row r="15" spans="1:14" s="25" customFormat="1" ht="105" x14ac:dyDescent="0.25">
      <c r="A15" s="3">
        <v>46077</v>
      </c>
      <c r="B15" s="19"/>
      <c r="C15" s="5" t="s">
        <v>21</v>
      </c>
      <c r="D15" s="15" t="s">
        <v>31</v>
      </c>
      <c r="E15" s="20" t="s">
        <v>32</v>
      </c>
      <c r="F15" s="15" t="s">
        <v>36</v>
      </c>
      <c r="G15" s="21" t="s">
        <v>37</v>
      </c>
      <c r="H15" s="5" t="s">
        <v>38</v>
      </c>
      <c r="I15" s="22">
        <v>0.70138888888888884</v>
      </c>
      <c r="J15" s="22">
        <v>0.83333333333333337</v>
      </c>
      <c r="K15" s="23">
        <f t="shared" si="2"/>
        <v>0.13194444444444453</v>
      </c>
      <c r="L15" s="10">
        <v>23684</v>
      </c>
      <c r="M15" s="24">
        <v>23824</v>
      </c>
      <c r="N15" s="12">
        <f t="shared" si="1"/>
        <v>140</v>
      </c>
    </row>
    <row r="16" spans="1:14" ht="30" x14ac:dyDescent="0.25">
      <c r="A16" s="3">
        <v>46079</v>
      </c>
      <c r="B16" s="27"/>
      <c r="C16" s="5" t="s">
        <v>26</v>
      </c>
      <c r="D16" s="28" t="s">
        <v>39</v>
      </c>
      <c r="E16" s="20" t="s">
        <v>40</v>
      </c>
      <c r="F16" s="5" t="s">
        <v>29</v>
      </c>
      <c r="G16" s="7" t="s">
        <v>30</v>
      </c>
      <c r="H16" s="17" t="s">
        <v>41</v>
      </c>
      <c r="I16" s="29">
        <v>0.66666666666666663</v>
      </c>
      <c r="J16" s="29">
        <v>0.70833333333333337</v>
      </c>
      <c r="K16" s="23">
        <f t="shared" si="2"/>
        <v>4.1666666666666741E-2</v>
      </c>
      <c r="L16" s="10">
        <v>23824</v>
      </c>
      <c r="M16" s="30">
        <v>23849</v>
      </c>
      <c r="N16" s="12">
        <f t="shared" si="1"/>
        <v>25</v>
      </c>
    </row>
    <row r="17" spans="1:14" s="25" customFormat="1" ht="150" x14ac:dyDescent="0.25">
      <c r="A17" s="3">
        <v>46079</v>
      </c>
      <c r="B17" s="19"/>
      <c r="C17" s="5" t="s">
        <v>26</v>
      </c>
      <c r="D17" s="15" t="s">
        <v>42</v>
      </c>
      <c r="E17" s="20" t="s">
        <v>43</v>
      </c>
      <c r="F17" s="15" t="s">
        <v>44</v>
      </c>
      <c r="G17" s="21" t="s">
        <v>45</v>
      </c>
      <c r="H17" s="17" t="s">
        <v>46</v>
      </c>
      <c r="I17" s="22">
        <v>0.45833333333333331</v>
      </c>
      <c r="J17" s="22">
        <v>0.58333333333333337</v>
      </c>
      <c r="K17" s="23">
        <f t="shared" si="2"/>
        <v>0.12500000000000006</v>
      </c>
      <c r="L17" s="10">
        <v>23849</v>
      </c>
      <c r="M17" s="24">
        <v>23997</v>
      </c>
      <c r="N17" s="12">
        <f t="shared" si="1"/>
        <v>148</v>
      </c>
    </row>
    <row r="18" spans="1:14" x14ac:dyDescent="0.25">
      <c r="A18" s="26"/>
      <c r="B18" s="27"/>
      <c r="C18" s="5"/>
      <c r="D18" s="28"/>
      <c r="E18" s="20"/>
      <c r="F18" s="5"/>
      <c r="G18" s="21"/>
      <c r="H18" s="28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14"/>
      <c r="F19" s="15"/>
      <c r="G19" s="21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26"/>
      <c r="B20" s="27"/>
      <c r="C20" s="5"/>
      <c r="D20" s="5"/>
      <c r="E20" s="20"/>
      <c r="F20" s="15"/>
      <c r="G20" s="7"/>
      <c r="H20" s="17"/>
      <c r="I20" s="29"/>
      <c r="J20" s="29"/>
      <c r="K20" s="23" t="str">
        <f t="shared" si="2"/>
        <v/>
      </c>
      <c r="L20" s="10"/>
      <c r="M20" s="30"/>
      <c r="N20" s="12">
        <f t="shared" si="1"/>
        <v>0</v>
      </c>
    </row>
    <row r="21" spans="1:14" x14ac:dyDescent="0.25">
      <c r="A21" s="18"/>
      <c r="B21" s="19"/>
      <c r="C21" s="5"/>
      <c r="D21" s="5"/>
      <c r="E21" s="14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 t="shared" si="1"/>
        <v>0</v>
      </c>
    </row>
    <row r="22" spans="1:14" s="25" customFormat="1" x14ac:dyDescent="0.25">
      <c r="A22" s="59"/>
      <c r="B22" s="19"/>
      <c r="C22" s="5"/>
      <c r="D22" s="5"/>
      <c r="E22" s="20"/>
      <c r="F22" s="15"/>
      <c r="G22" s="21"/>
      <c r="H22" s="5"/>
      <c r="I22" s="22"/>
      <c r="J22" s="22"/>
      <c r="K22" s="23" t="str">
        <f t="shared" si="2"/>
        <v/>
      </c>
      <c r="L22" s="10"/>
      <c r="M22" s="24"/>
      <c r="N22" s="12">
        <f>M22-L22</f>
        <v>0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2"/>
        <v/>
      </c>
      <c r="L32" s="63"/>
      <c r="M32" s="24"/>
      <c r="N32" s="64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18:C31 D24 D28:D30 D34:D39 D19:D22 D26 C17:D17 C10:C16 D10:D1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2026-05-20T17:59:06Z</cp:lastPrinted>
  <dcterms:created xsi:type="dcterms:W3CDTF">2023-09-21T15:51:37Z</dcterms:created>
  <dcterms:modified xsi:type="dcterms:W3CDTF">2026-05-20T18:01:10Z</dcterms:modified>
</cp:coreProperties>
</file>