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PE6D33\"/>
    </mc:Choice>
  </mc:AlternateContent>
  <xr:revisionPtr revIDLastSave="0" documentId="8_{334F0788-2B88-44CC-AD3F-893AFA83EB78}" xr6:coauthVersionLast="47" xr6:coauthVersionMax="47" xr10:uidLastSave="{00000000-0000-0000-0000-000000000000}"/>
  <bookViews>
    <workbookView xWindow="-120" yWindow="-120" windowWidth="29040" windowHeight="15840" xr2:uid="{0803BB23-18C9-4F36-8C89-83470E77742F}"/>
  </bookViews>
  <sheets>
    <sheet name="Planilha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<sst xmlns="http://schemas.openxmlformats.org/spreadsheetml/2006/main" count="107" uniqueCount="66">
  <si>
    <t>Diário de Bordo - 2023</t>
  </si>
  <si>
    <t>Registro de Movimentação dos Veículos Oficiais</t>
  </si>
  <si>
    <t>PLACA</t>
  </si>
  <si>
    <t>MARCA / MODELO</t>
  </si>
  <si>
    <t>KM INICIAL</t>
  </si>
  <si>
    <t>FPE6D33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</si>
  <si>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</si>
  <si>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</si>
  <si>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</si>
  <si>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</si>
  <si>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</si>
  <si>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</si>
  <si>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</si>
  <si>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</si>
  <si>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</si>
  <si>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</si>
  <si>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</si>
  <si>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</si>
  <si>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</si>
  <si>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</si>
  <si>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</si>
  <si>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</si>
  <si>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</si>
  <si>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João Augusto Rios</t>
  </si>
  <si>
    <t>Caio Vinicius Alves</t>
  </si>
  <si>
    <t>Financeiro</t>
  </si>
  <si>
    <t xml:space="preserve">Boqueirão </t>
  </si>
  <si>
    <t>Boqueirão</t>
  </si>
  <si>
    <t>Depósito CEF/ Abastecimento de veículo oficial</t>
  </si>
  <si>
    <t>Angélica Maria dos Santos</t>
  </si>
  <si>
    <t>Paulo César Vieira</t>
  </si>
  <si>
    <t>Informática</t>
  </si>
  <si>
    <t>Vila Mirim</t>
  </si>
  <si>
    <t>Paço Muncipal</t>
  </si>
  <si>
    <t>Reunião na Prefeitura com Sr. Helon Departamento Legislativo a respeito SAPL</t>
  </si>
  <si>
    <t>Luiz Henrique Nunes Junior</t>
  </si>
  <si>
    <t>Marjorie M. R. Macedo</t>
  </si>
  <si>
    <t>Recursos Humanos</t>
  </si>
  <si>
    <t>Entrega do Ofício DDP-RH 02/2023</t>
  </si>
  <si>
    <t>Marcelo Cabral Chuvas</t>
  </si>
  <si>
    <t>Zeladoria</t>
  </si>
  <si>
    <t>Jd. Glória</t>
  </si>
  <si>
    <t>Aquisição de materiais para manutenção desta Edilidade</t>
  </si>
  <si>
    <t>Motorista</t>
  </si>
  <si>
    <t>Vila São Jorge</t>
  </si>
  <si>
    <t>Lavagem de veículo oficial</t>
  </si>
  <si>
    <t>Paulo Monteiro Silveira</t>
  </si>
  <si>
    <t>Gab. 16</t>
  </si>
  <si>
    <t>São Paulo</t>
  </si>
  <si>
    <t>Reunião do Sr. Vereador com o Secretário Estadual de Segurança, Sr. Guilherme sobre a Operação Verão</t>
  </si>
  <si>
    <t>Reunião com Sr. Mola na Prefeitura para tratar da devolução de valores do IPMPG</t>
  </si>
  <si>
    <t>Eloy Robson de Andrade Catão</t>
  </si>
  <si>
    <t>Gab.19</t>
  </si>
  <si>
    <t>Reunião dos Srs. Vereadores Betinho, Hugo Ribeiro e Paulo Monteiro no Gabinete da Prefeita</t>
  </si>
  <si>
    <t>Sergio Bonini</t>
  </si>
  <si>
    <t>Rosemar Amorim</t>
  </si>
  <si>
    <t>Gabinete da Presidência</t>
  </si>
  <si>
    <t>Levar documento na Prefeitura</t>
  </si>
  <si>
    <t>Thales de Milleto Oliveira Silva</t>
  </si>
  <si>
    <t>CEF e Banco do Brasil - Depósito de cheque e saque referente valor de adiantamento</t>
  </si>
  <si>
    <t>CEF - Depósito de cheque/ Abastecimento de veículo oficial</t>
  </si>
  <si>
    <t>José Jesus Ferreira Gonçalves</t>
  </si>
  <si>
    <t>Legislativo</t>
  </si>
  <si>
    <t>Envio dos Ofícios GPC-L 006 a 001/2023 ao Executivo Municpal</t>
  </si>
  <si>
    <t>Aviação</t>
  </si>
  <si>
    <t>Loja de materiais elétricos a procura de luminária 42x42cm - Sasmã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</si>
</sst>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1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4D46-BBA8-4CB4-ACC6-BD6F97363AA6}">
  <dimension ref="A1:N22"/>
  <sheetViews>
    <sheetView tabSelected="1" view="pageBreakPreview" zoomScale="60" zoomScaleNormal="100" workbookViewId="0">
      <selection activeCell="V18" sqref="V18"/>
    </sheetView>
  </sheetViews>
  <sheetFormatPr defaultRowHeight="15" x14ac:dyDescent="0.25"/>
  <cols>
    <col min="2" max="2" width="12.5703125" bestFit="1" customWidth="1"/>
    <col min="3" max="3" width="28.42578125" bestFit="1" customWidth="1"/>
    <col min="4" max="4" width="49.5703125" customWidth="1"/>
    <col min="5" max="5" width="30.140625" bestFit="1" customWidth="1"/>
    <col min="6" max="6" width="27.5703125" customWidth="1"/>
    <col min="7" max="7" width="21.140625" customWidth="1"/>
    <col min="8" max="8" width="44.42578125" customWidth="1"/>
    <col min="9" max="9" width="11.42578125" customWidth="1"/>
    <col min="10" max="10" width="12.7109375" customWidth="1"/>
    <col min="11" max="11" width="12.42578125" customWidth="1"/>
    <col min="12" max="12" width="12" customWidth="1"/>
    <col min="13" max="13" width="10.2851562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16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30" customHeight="1" x14ac:dyDescent="0.25">
      <c r="A9" s="25"/>
      <c r="B9" s="26">
        <v>44959</v>
      </c>
      <c r="C9" s="27" t="s">
        <v>23</v>
      </c>
      <c r="D9" s="27" t="s">
        <v>24</v>
      </c>
      <c r="E9" s="51" t="s">
        <v>25</v>
      </c>
      <c r="F9" s="28" t="s">
        <v>26</v>
      </c>
      <c r="G9" s="50" t="s">
        <v>27</v>
      </c>
      <c r="H9" s="27" t="s">
        <v>28</v>
      </c>
      <c r="I9" s="29">
        <v>0.61111111111111105</v>
      </c>
      <c r="J9" s="29">
        <v>0.65277777777777779</v>
      </c>
      <c r="K9" s="46">
        <f>IF(I9="","",IF(J9="","",J9-I9))</f>
        <v>4.1666666666666741E-2</v>
      </c>
      <c r="L9" s="47">
        <v>16</v>
      </c>
      <c r="M9" s="30">
        <v>21</v>
      </c>
      <c r="N9" s="44">
        <f>IF(M9=0,"",M9-L9)</f>
        <v>5</v>
      </c>
    </row>
    <row r="10" spans="1:14" ht="30" customHeight="1" x14ac:dyDescent="0.25">
      <c r="A10" s="31"/>
      <c r="B10" s="32">
        <v>44960</v>
      </c>
      <c r="C10" s="28" t="s">
        <v>29</v>
      </c>
      <c r="D10" s="28" t="s">
        <v>30</v>
      </c>
      <c r="E10" s="52" t="s">
        <v>31</v>
      </c>
      <c r="F10" s="28" t="s">
        <v>32</v>
      </c>
      <c r="G10" s="50" t="s">
        <v>33</v>
      </c>
      <c r="H10" s="27" t="s">
        <v>34</v>
      </c>
      <c r="I10" s="33">
        <v>0.54166666666666663</v>
      </c>
      <c r="J10" s="33">
        <v>0.58333333333333337</v>
      </c>
      <c r="K10" s="48">
        <f t="shared" ref="K10:K22" si="0">IF(I10="","",IF(J10="","",J10-I10))</f>
        <v>4.1666666666666741E-2</v>
      </c>
      <c r="L10" s="49">
        <v>21</v>
      </c>
      <c r="M10" s="34">
        <v>40</v>
      </c>
      <c r="N10" s="45">
        <f t="shared" ref="N10:N22" si="1">IF(M10=0,"",M10-L10)</f>
        <v>19</v>
      </c>
    </row>
    <row r="11" spans="1:14" ht="30" customHeight="1" x14ac:dyDescent="0.25">
      <c r="A11" s="31"/>
      <c r="B11" s="32">
        <v>44963</v>
      </c>
      <c r="C11" s="28" t="s">
        <v>35</v>
      </c>
      <c r="D11" s="35" t="s">
        <v>36</v>
      </c>
      <c r="E11" s="52" t="s">
        <v>37</v>
      </c>
      <c r="F11" s="28" t="s">
        <v>32</v>
      </c>
      <c r="G11" s="50" t="s">
        <v>33</v>
      </c>
      <c r="H11" s="28" t="s">
        <v>38</v>
      </c>
      <c r="I11" s="33">
        <v>0.4375</v>
      </c>
      <c r="J11" s="33">
        <v>0.47916666666666669</v>
      </c>
      <c r="K11" s="48">
        <f t="shared" si="0"/>
        <v>4.1666666666666685E-2</v>
      </c>
      <c r="L11" s="49">
        <v>40</v>
      </c>
      <c r="M11" s="34">
        <v>59</v>
      </c>
      <c r="N11" s="45">
        <f t="shared" si="1"/>
        <v>19</v>
      </c>
    </row>
    <row r="12" spans="1:14" ht="30" customHeight="1" x14ac:dyDescent="0.25">
      <c r="A12" s="31"/>
      <c r="B12" s="32">
        <v>44963</v>
      </c>
      <c r="C12" s="28" t="s">
        <v>29</v>
      </c>
      <c r="D12" s="28" t="s">
        <v>39</v>
      </c>
      <c r="E12" s="52" t="s">
        <v>40</v>
      </c>
      <c r="F12" s="28" t="s">
        <v>41</v>
      </c>
      <c r="G12" s="50" t="s">
        <v>41</v>
      </c>
      <c r="H12" s="27" t="s">
        <v>42</v>
      </c>
      <c r="I12" s="33">
        <v>0.66666666666666663</v>
      </c>
      <c r="J12" s="33">
        <v>0.72222222222222221</v>
      </c>
      <c r="K12" s="48">
        <f t="shared" si="0"/>
        <v>5.555555555555558E-2</v>
      </c>
      <c r="L12" s="49">
        <v>59</v>
      </c>
      <c r="M12" s="34">
        <v>65</v>
      </c>
      <c r="N12" s="45">
        <f t="shared" si="1"/>
        <v>6</v>
      </c>
    </row>
    <row r="13" spans="1:14" ht="30" customHeight="1" x14ac:dyDescent="0.25">
      <c r="A13" s="36"/>
      <c r="B13" s="37">
        <v>44964</v>
      </c>
      <c r="C13" s="38" t="s">
        <v>29</v>
      </c>
      <c r="D13" s="38" t="s">
        <v>29</v>
      </c>
      <c r="E13" s="52" t="s">
        <v>43</v>
      </c>
      <c r="F13" s="28" t="s">
        <v>44</v>
      </c>
      <c r="G13" s="50" t="s">
        <v>44</v>
      </c>
      <c r="H13" s="39" t="s">
        <v>45</v>
      </c>
      <c r="I13" s="40">
        <v>0.40277777777777773</v>
      </c>
      <c r="J13" s="40">
        <v>0.54166666666666663</v>
      </c>
      <c r="K13" s="48">
        <f t="shared" si="0"/>
        <v>0.1388888888888889</v>
      </c>
      <c r="L13" s="49">
        <v>65</v>
      </c>
      <c r="M13" s="41">
        <v>97</v>
      </c>
      <c r="N13" s="45">
        <f t="shared" si="1"/>
        <v>32</v>
      </c>
    </row>
    <row r="14" spans="1:14" ht="30" customHeight="1" x14ac:dyDescent="0.25">
      <c r="A14" s="31"/>
      <c r="B14" s="32">
        <v>44965</v>
      </c>
      <c r="C14" s="28" t="s">
        <v>35</v>
      </c>
      <c r="D14" s="35" t="s">
        <v>46</v>
      </c>
      <c r="E14" s="52" t="s">
        <v>47</v>
      </c>
      <c r="F14" s="28" t="s">
        <v>48</v>
      </c>
      <c r="G14" s="50" t="s">
        <v>48</v>
      </c>
      <c r="H14" s="27" t="s">
        <v>49</v>
      </c>
      <c r="I14" s="33">
        <v>0.34375</v>
      </c>
      <c r="J14" s="33">
        <v>0.75</v>
      </c>
      <c r="K14" s="48">
        <f t="shared" si="0"/>
        <v>0.40625</v>
      </c>
      <c r="L14" s="49">
        <v>97</v>
      </c>
      <c r="M14" s="34">
        <v>283</v>
      </c>
      <c r="N14" s="45">
        <f t="shared" si="1"/>
        <v>186</v>
      </c>
    </row>
    <row r="15" spans="1:14" ht="30" customHeight="1" x14ac:dyDescent="0.25">
      <c r="A15" s="36"/>
      <c r="B15" s="37">
        <v>44967</v>
      </c>
      <c r="C15" s="38" t="s">
        <v>23</v>
      </c>
      <c r="D15" s="42" t="s">
        <v>36</v>
      </c>
      <c r="E15" s="52" t="s">
        <v>37</v>
      </c>
      <c r="F15" s="28" t="s">
        <v>32</v>
      </c>
      <c r="G15" s="50" t="s">
        <v>33</v>
      </c>
      <c r="H15" s="39" t="s">
        <v>50</v>
      </c>
      <c r="I15" s="40">
        <v>0.625</v>
      </c>
      <c r="J15" s="40">
        <v>0.66666666666666663</v>
      </c>
      <c r="K15" s="48">
        <f t="shared" si="0"/>
        <v>4.166666666666663E-2</v>
      </c>
      <c r="L15" s="49">
        <v>283</v>
      </c>
      <c r="M15" s="41">
        <v>307</v>
      </c>
      <c r="N15" s="45">
        <f t="shared" si="1"/>
        <v>24</v>
      </c>
    </row>
    <row r="16" spans="1:14" ht="50.1" customHeight="1" x14ac:dyDescent="0.25">
      <c r="A16" s="36"/>
      <c r="B16" s="37">
        <v>44970</v>
      </c>
      <c r="C16" s="38" t="s">
        <v>51</v>
      </c>
      <c r="D16" s="38" t="s">
        <v>51</v>
      </c>
      <c r="E16" s="52" t="s">
        <v>52</v>
      </c>
      <c r="F16" s="28" t="s">
        <v>32</v>
      </c>
      <c r="G16" s="50" t="s">
        <v>33</v>
      </c>
      <c r="H16" s="39" t="s">
        <v>53</v>
      </c>
      <c r="I16" s="40">
        <v>0.57916666666666672</v>
      </c>
      <c r="J16" s="40">
        <v>0.65486111111111112</v>
      </c>
      <c r="K16" s="48">
        <f t="shared" si="0"/>
        <v>7.5694444444444398E-2</v>
      </c>
      <c r="L16" s="49">
        <v>307</v>
      </c>
      <c r="M16" s="41">
        <v>328</v>
      </c>
      <c r="N16" s="45">
        <f t="shared" si="1"/>
        <v>21</v>
      </c>
    </row>
    <row r="17" spans="1:14" ht="30" customHeight="1" x14ac:dyDescent="0.25">
      <c r="A17" s="36"/>
      <c r="B17" s="37">
        <v>44971</v>
      </c>
      <c r="C17" s="38" t="s">
        <v>54</v>
      </c>
      <c r="D17" s="38" t="s">
        <v>55</v>
      </c>
      <c r="E17" s="52" t="s">
        <v>56</v>
      </c>
      <c r="F17" s="28" t="s">
        <v>32</v>
      </c>
      <c r="G17" s="50" t="s">
        <v>33</v>
      </c>
      <c r="H17" s="39" t="s">
        <v>57</v>
      </c>
      <c r="I17" s="40">
        <v>0.54166666666666663</v>
      </c>
      <c r="J17" s="40">
        <v>0.66666666666666663</v>
      </c>
      <c r="K17" s="48">
        <f t="shared" si="0"/>
        <v>0.125</v>
      </c>
      <c r="L17" s="49">
        <v>328</v>
      </c>
      <c r="M17" s="41">
        <v>350</v>
      </c>
      <c r="N17" s="45">
        <f t="shared" si="1"/>
        <v>22</v>
      </c>
    </row>
    <row r="18" spans="1:14" ht="50.1" customHeight="1" x14ac:dyDescent="0.25">
      <c r="A18" s="36"/>
      <c r="B18" s="32">
        <v>44972</v>
      </c>
      <c r="C18" s="28" t="s">
        <v>54</v>
      </c>
      <c r="D18" s="28" t="s">
        <v>58</v>
      </c>
      <c r="E18" s="52" t="s">
        <v>25</v>
      </c>
      <c r="F18" s="28" t="s">
        <v>26</v>
      </c>
      <c r="G18" s="50" t="s">
        <v>27</v>
      </c>
      <c r="H18" s="27" t="s">
        <v>59</v>
      </c>
      <c r="I18" s="33">
        <v>0.5625</v>
      </c>
      <c r="J18" s="33">
        <v>0.60416666666666663</v>
      </c>
      <c r="K18" s="48">
        <f t="shared" si="0"/>
        <v>4.166666666666663E-2</v>
      </c>
      <c r="L18" s="49">
        <v>350</v>
      </c>
      <c r="M18" s="34">
        <v>356</v>
      </c>
      <c r="N18" s="45">
        <f t="shared" si="1"/>
        <v>6</v>
      </c>
    </row>
    <row r="19" spans="1:14" ht="30" customHeight="1" x14ac:dyDescent="0.25">
      <c r="A19" s="31"/>
      <c r="B19" s="32">
        <v>44972</v>
      </c>
      <c r="C19" s="28" t="s">
        <v>54</v>
      </c>
      <c r="D19" s="38" t="s">
        <v>55</v>
      </c>
      <c r="E19" s="52" t="s">
        <v>56</v>
      </c>
      <c r="F19" s="28" t="s">
        <v>32</v>
      </c>
      <c r="G19" s="50" t="s">
        <v>33</v>
      </c>
      <c r="H19" s="39" t="s">
        <v>57</v>
      </c>
      <c r="I19" s="33">
        <v>0.66666666666666663</v>
      </c>
      <c r="J19" s="33">
        <v>0.75</v>
      </c>
      <c r="K19" s="48">
        <f t="shared" si="0"/>
        <v>8.333333333333337E-2</v>
      </c>
      <c r="L19" s="49">
        <v>356</v>
      </c>
      <c r="M19" s="34">
        <v>379</v>
      </c>
      <c r="N19" s="45">
        <f>M19-L19</f>
        <v>23</v>
      </c>
    </row>
    <row r="20" spans="1:14" ht="30" customHeight="1" x14ac:dyDescent="0.25">
      <c r="A20" s="36"/>
      <c r="B20" s="37">
        <v>44973</v>
      </c>
      <c r="C20" s="38" t="s">
        <v>23</v>
      </c>
      <c r="D20" s="28" t="s">
        <v>58</v>
      </c>
      <c r="E20" s="52" t="s">
        <v>25</v>
      </c>
      <c r="F20" s="28" t="s">
        <v>26</v>
      </c>
      <c r="G20" s="50" t="s">
        <v>27</v>
      </c>
      <c r="H20" s="27" t="s">
        <v>60</v>
      </c>
      <c r="I20" s="40">
        <v>0.63888888888888895</v>
      </c>
      <c r="J20" s="40">
        <v>0.67361111111111116</v>
      </c>
      <c r="K20" s="48">
        <f t="shared" si="0"/>
        <v>3.472222222222221E-2</v>
      </c>
      <c r="L20" s="49">
        <v>379</v>
      </c>
      <c r="M20" s="41">
        <v>385</v>
      </c>
      <c r="N20" s="45">
        <f t="shared" si="1"/>
        <v>6</v>
      </c>
    </row>
    <row r="21" spans="1:14" ht="30" customHeight="1" x14ac:dyDescent="0.25">
      <c r="A21" s="36"/>
      <c r="B21" s="37">
        <v>44981</v>
      </c>
      <c r="C21" s="38" t="s">
        <v>23</v>
      </c>
      <c r="D21" s="28" t="s">
        <v>61</v>
      </c>
      <c r="E21" s="52" t="s">
        <v>62</v>
      </c>
      <c r="F21" s="28" t="s">
        <v>32</v>
      </c>
      <c r="G21" s="50" t="s">
        <v>33</v>
      </c>
      <c r="H21" s="27" t="s">
        <v>63</v>
      </c>
      <c r="I21" s="40">
        <v>0.625</v>
      </c>
      <c r="J21" s="40">
        <v>0.67708333333333337</v>
      </c>
      <c r="K21" s="48">
        <f t="shared" si="0"/>
        <v>5.208333333333337E-2</v>
      </c>
      <c r="L21" s="49">
        <v>385</v>
      </c>
      <c r="M21" s="41">
        <v>406</v>
      </c>
      <c r="N21" s="45">
        <f t="shared" si="1"/>
        <v>21</v>
      </c>
    </row>
    <row r="22" spans="1:14" ht="30" customHeight="1" x14ac:dyDescent="0.25">
      <c r="A22" s="36"/>
      <c r="B22" s="32">
        <v>44981</v>
      </c>
      <c r="C22" s="28" t="s">
        <v>39</v>
      </c>
      <c r="D22" s="28" t="s">
        <v>39</v>
      </c>
      <c r="E22" s="52" t="s">
        <v>40</v>
      </c>
      <c r="F22" s="28" t="s">
        <v>64</v>
      </c>
      <c r="G22" s="50" t="s">
        <v>64</v>
      </c>
      <c r="H22" s="43" t="s">
        <v>65</v>
      </c>
      <c r="I22" s="33">
        <v>0.6875</v>
      </c>
      <c r="J22" s="33">
        <v>0.71527777777777779</v>
      </c>
      <c r="K22" s="48">
        <f t="shared" si="0"/>
        <v>2.777777777777779E-2</v>
      </c>
      <c r="L22" s="49">
        <v>406</v>
      </c>
      <c r="M22" s="34">
        <v>420</v>
      </c>
      <c r="N22" s="45">
        <f t="shared" si="1"/>
        <v>14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12:D13 D9:D10 D16:D22 C9:C22" xr:uid="{78CA4697-4A24-4C51-87CE-8AC07233D39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2023-08-23T18:48:09Z</cp:lastPrinted>
  <dcterms:created xsi:type="dcterms:W3CDTF">2023-08-23T18:38:17Z</dcterms:created>
  <dcterms:modified xsi:type="dcterms:W3CDTF">2023-08-23T18:48:38Z</dcterms:modified>
</cp:coreProperties>
</file>