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odrigoas\Desktop\DEZEMBRO 2023 SAIDA VEICULOS\"/>
    </mc:Choice>
  </mc:AlternateContent>
  <xr:revisionPtr revIDLastSave="0" documentId="13_ncr:1_{F61B4D9A-77AE-4DBB-8BBA-828ABF2CF3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<sst xmlns="http://schemas.openxmlformats.org/spreadsheetml/2006/main" count="123" uniqueCount="63">
  <si>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</si>
  <si>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</si>
  <si>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</si>
  <si>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</si>
  <si>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</si>
  <si>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</si>
  <si>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</si>
  <si>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</si>
  <si>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</si>
  <si>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</si>
  <si>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</si>
  <si>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</si>
  <si>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</si>
  <si>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</si>
  <si>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</si>
  <si>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</si>
  <si>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</si>
  <si>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</si>
  <si>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</si>
  <si>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</si>
  <si>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</si>
  <si>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Rosemar Amorim Oliveira costa da Silva</t>
  </si>
  <si>
    <t>Sergio R.B.Marinho</t>
  </si>
  <si>
    <t>Praia Grande</t>
  </si>
  <si>
    <t>Prefeitura da Estância Balneário de Praia Grande</t>
  </si>
  <si>
    <t>Departamento Financeiro</t>
  </si>
  <si>
    <t>Carlos Edurado Barbosa</t>
  </si>
  <si>
    <t>São Paulo</t>
  </si>
  <si>
    <t>Levar documentos na Prefeitura.</t>
  </si>
  <si>
    <t>Departamento Serviços (Trasporte)</t>
  </si>
  <si>
    <t>Av.Presidente Kennedy 9000 Vila Mirim</t>
  </si>
  <si>
    <t>Departamento Pessoal RH</t>
  </si>
  <si>
    <t>Laís Castedo</t>
  </si>
  <si>
    <t>Rua Nossa senhora de Fatima, 89 Bairro Santa Paula São Caetano do Sul</t>
  </si>
  <si>
    <t>Reunião com a empresa publicitária Nova Cin</t>
  </si>
  <si>
    <t>Presidência</t>
  </si>
  <si>
    <t>Solange Almeida Costa do nascimento</t>
  </si>
  <si>
    <t>Joyce Sanae Tanaka</t>
  </si>
  <si>
    <t>Correios</t>
  </si>
  <si>
    <t>Envio de Correspondência</t>
  </si>
  <si>
    <t>Paula Carvalho Barreiro Anastácio</t>
  </si>
  <si>
    <t>GAB. 05</t>
  </si>
  <si>
    <t>Protocolar Ofício no Gabinete da Prefeita</t>
  </si>
  <si>
    <t>Imprensa</t>
  </si>
  <si>
    <t>São Caetano do Sul</t>
  </si>
  <si>
    <t>GAB. 14</t>
  </si>
  <si>
    <t>Visitar em busca de recursos para causa animal / abastecimento</t>
  </si>
  <si>
    <t>José de Jesus Ferreira Gonçalves</t>
  </si>
  <si>
    <t xml:space="preserve">Departamento Legislativo </t>
  </si>
  <si>
    <t>Envio de Ofícios</t>
  </si>
  <si>
    <t>Lava rapido</t>
  </si>
  <si>
    <t>Lavagem do veículo</t>
  </si>
  <si>
    <t>Marjorie M. R. Macedo</t>
  </si>
  <si>
    <t>Levar Ofício DPP -RH 223/2023</t>
  </si>
  <si>
    <t>Nicole Fernandez</t>
  </si>
  <si>
    <t>Rua Jaú 730</t>
  </si>
  <si>
    <t>Buscar suprimentos (água)</t>
  </si>
  <si>
    <t>Santos</t>
  </si>
  <si>
    <t>Av. Dr. Pedro Lessa, 3107</t>
  </si>
  <si>
    <t>Reunião com Deputado Tenente Coimbra</t>
  </si>
  <si>
    <t>Lava rapido/Posto</t>
  </si>
  <si>
    <t>Lavagem do veículo e abastecimento</t>
  </si>
  <si>
    <t>ALESP / 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</si>
</sst>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F2" workbookViewId="0">
      <selection activeCell="L6" sqref="L6:N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3</v>
      </c>
      <c r="E6" s="71"/>
      <c r="F6" s="71"/>
      <c r="G6" s="71"/>
      <c r="H6" s="71"/>
      <c r="I6" s="72"/>
      <c r="L6" s="73">
        <v>7774</v>
      </c>
      <c r="M6" s="74"/>
      <c r="N6" s="75"/>
    </row>
    <row r="7" spans="1:14" ht="15.75" thickBot="1" x14ac:dyDescent="0.3"/>
    <row r="8" spans="1:14" ht="16.5" thickBot="1" x14ac:dyDescent="0.3">
      <c r="A8" s="76" t="s">
        <v>4</v>
      </c>
      <c r="B8" s="77" t="s">
        <v>5</v>
      </c>
      <c r="C8" s="66" t="s">
        <v>6</v>
      </c>
      <c r="D8" s="66" t="s">
        <v>7</v>
      </c>
      <c r="E8" s="65" t="s">
        <v>8</v>
      </c>
      <c r="F8" s="66" t="s">
        <v>9</v>
      </c>
      <c r="G8" s="66" t="s">
        <v>10</v>
      </c>
      <c r="H8" s="65" t="s">
        <v>11</v>
      </c>
      <c r="I8" s="65" t="s">
        <v>12</v>
      </c>
      <c r="J8" s="66"/>
      <c r="K8" s="66"/>
      <c r="L8" s="65" t="s">
        <v>13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45264</v>
      </c>
      <c r="B10" s="4"/>
      <c r="C10" s="5" t="s">
        <v>22</v>
      </c>
      <c r="D10" s="5" t="s">
        <v>21</v>
      </c>
      <c r="E10" s="6" t="s">
        <v>35</v>
      </c>
      <c r="F10" s="5" t="s">
        <v>23</v>
      </c>
      <c r="G10" s="7" t="s">
        <v>24</v>
      </c>
      <c r="H10" s="5" t="s">
        <v>28</v>
      </c>
      <c r="I10" s="8">
        <v>0.64583333333333337</v>
      </c>
      <c r="J10" s="8">
        <v>0.76388888888888884</v>
      </c>
      <c r="K10" s="9">
        <f>IF(I10="","",IF(J10="","",J10-I10))</f>
        <v>0.11805555555555547</v>
      </c>
      <c r="L10" s="10">
        <v>7774</v>
      </c>
      <c r="M10" s="11">
        <v>7799</v>
      </c>
      <c r="N10" s="12">
        <f t="shared" ref="N10:N20" si="0">M10-L10</f>
        <v>25</v>
      </c>
    </row>
    <row r="11" spans="1:14" s="13" customFormat="1" ht="30" x14ac:dyDescent="0.25">
      <c r="A11" s="3">
        <v>45265</v>
      </c>
      <c r="B11" s="4"/>
      <c r="C11" s="5" t="s">
        <v>22</v>
      </c>
      <c r="D11" s="5" t="s">
        <v>36</v>
      </c>
      <c r="E11" s="6" t="s">
        <v>35</v>
      </c>
      <c r="F11" s="5" t="s">
        <v>23</v>
      </c>
      <c r="G11" s="7" t="s">
        <v>24</v>
      </c>
      <c r="H11" s="5" t="s">
        <v>28</v>
      </c>
      <c r="I11" s="8">
        <v>0.375</v>
      </c>
      <c r="J11" s="8">
        <v>0.45833333333333331</v>
      </c>
      <c r="K11" s="9">
        <f>IF(I11="","",IF(J11="","",J11-I11))</f>
        <v>8.3333333333333315E-2</v>
      </c>
      <c r="L11" s="10">
        <v>7799</v>
      </c>
      <c r="M11" s="11">
        <v>7824</v>
      </c>
      <c r="N11" s="12">
        <f t="shared" si="0"/>
        <v>25</v>
      </c>
    </row>
    <row r="12" spans="1:14" s="25" customFormat="1" x14ac:dyDescent="0.25">
      <c r="A12" s="18">
        <v>45265</v>
      </c>
      <c r="B12" s="19"/>
      <c r="C12" s="5" t="s">
        <v>22</v>
      </c>
      <c r="D12" s="15" t="s">
        <v>37</v>
      </c>
      <c r="E12" s="20" t="s">
        <v>25</v>
      </c>
      <c r="F12" s="15" t="s">
        <v>23</v>
      </c>
      <c r="G12" s="7" t="s">
        <v>38</v>
      </c>
      <c r="H12" s="5" t="s">
        <v>39</v>
      </c>
      <c r="I12" s="22">
        <v>0.45833333333333331</v>
      </c>
      <c r="J12" s="22">
        <v>0.47916666666666669</v>
      </c>
      <c r="K12" s="9">
        <f>IF(I12="","",IF(J12="","",J12-I12))</f>
        <v>2.083333333333337E-2</v>
      </c>
      <c r="L12" s="10">
        <v>7824</v>
      </c>
      <c r="M12" s="24">
        <v>7831</v>
      </c>
      <c r="N12" s="12">
        <f t="shared" si="0"/>
        <v>7</v>
      </c>
    </row>
    <row r="13" spans="1:14" s="25" customFormat="1" x14ac:dyDescent="0.25">
      <c r="A13" s="18">
        <v>45265</v>
      </c>
      <c r="B13" s="19"/>
      <c r="C13" s="5" t="s">
        <v>22</v>
      </c>
      <c r="D13" s="15" t="s">
        <v>37</v>
      </c>
      <c r="E13" s="20" t="s">
        <v>25</v>
      </c>
      <c r="F13" s="5" t="s">
        <v>23</v>
      </c>
      <c r="G13" s="7" t="s">
        <v>38</v>
      </c>
      <c r="H13" s="5" t="s">
        <v>39</v>
      </c>
      <c r="I13" s="22">
        <v>0.54166666666666663</v>
      </c>
      <c r="J13" s="22">
        <v>0.58333333333333337</v>
      </c>
      <c r="K13" s="23">
        <f t="shared" ref="K13:K77" si="1">IF(I13="","",IF(J13="","",J13-I13))</f>
        <v>4.1666666666666741E-2</v>
      </c>
      <c r="L13" s="10">
        <v>7831</v>
      </c>
      <c r="M13" s="24">
        <v>7838</v>
      </c>
      <c r="N13" s="12">
        <f t="shared" si="0"/>
        <v>7</v>
      </c>
    </row>
    <row r="14" spans="1:14" s="25" customFormat="1" ht="30" x14ac:dyDescent="0.25">
      <c r="A14" s="18">
        <v>45266</v>
      </c>
      <c r="B14" s="19"/>
      <c r="C14" s="5" t="s">
        <v>22</v>
      </c>
      <c r="D14" s="5" t="s">
        <v>40</v>
      </c>
      <c r="E14" s="6" t="s">
        <v>41</v>
      </c>
      <c r="F14" s="5" t="s">
        <v>23</v>
      </c>
      <c r="G14" s="7" t="s">
        <v>24</v>
      </c>
      <c r="H14" s="5" t="s">
        <v>42</v>
      </c>
      <c r="I14" s="22">
        <v>0.625</v>
      </c>
      <c r="J14" s="22">
        <v>0.72916666666666663</v>
      </c>
      <c r="K14" s="23">
        <f t="shared" si="1"/>
        <v>0.10416666666666663</v>
      </c>
      <c r="L14" s="10">
        <v>7838</v>
      </c>
      <c r="M14" s="24">
        <v>7865</v>
      </c>
      <c r="N14" s="12">
        <f t="shared" si="0"/>
        <v>27</v>
      </c>
    </row>
    <row r="15" spans="1:14" ht="30" x14ac:dyDescent="0.25">
      <c r="A15" s="26">
        <v>45267</v>
      </c>
      <c r="B15" s="27"/>
      <c r="C15" s="5" t="s">
        <v>22</v>
      </c>
      <c r="D15" s="5" t="s">
        <v>32</v>
      </c>
      <c r="E15" s="6" t="s">
        <v>43</v>
      </c>
      <c r="F15" s="5" t="s">
        <v>44</v>
      </c>
      <c r="G15" s="7" t="s">
        <v>33</v>
      </c>
      <c r="H15" s="5" t="s">
        <v>34</v>
      </c>
      <c r="I15" s="29">
        <v>0.41666666666666669</v>
      </c>
      <c r="J15" s="29">
        <v>0.74652777777777779</v>
      </c>
      <c r="K15" s="23">
        <f t="shared" si="1"/>
        <v>0.3298611111111111</v>
      </c>
      <c r="L15" s="10">
        <v>7865</v>
      </c>
      <c r="M15" s="30">
        <v>8030</v>
      </c>
      <c r="N15" s="12">
        <f t="shared" si="0"/>
        <v>165</v>
      </c>
    </row>
    <row r="16" spans="1:14" s="25" customFormat="1" ht="30" x14ac:dyDescent="0.25">
      <c r="A16" s="18">
        <v>45268</v>
      </c>
      <c r="B16" s="19"/>
      <c r="C16" s="5" t="s">
        <v>22</v>
      </c>
      <c r="D16" s="5" t="s">
        <v>26</v>
      </c>
      <c r="E16" s="20" t="s">
        <v>45</v>
      </c>
      <c r="F16" s="5" t="s">
        <v>27</v>
      </c>
      <c r="G16" s="16" t="s">
        <v>62</v>
      </c>
      <c r="H16" s="17" t="s">
        <v>46</v>
      </c>
      <c r="I16" s="22">
        <v>0.33333333333333331</v>
      </c>
      <c r="J16" s="22">
        <v>0.54166666666666663</v>
      </c>
      <c r="K16" s="23">
        <f t="shared" si="1"/>
        <v>0.20833333333333331</v>
      </c>
      <c r="L16" s="10">
        <v>8030</v>
      </c>
      <c r="M16" s="24">
        <v>8195</v>
      </c>
      <c r="N16" s="12">
        <f t="shared" si="0"/>
        <v>165</v>
      </c>
    </row>
    <row r="17" spans="1:14" x14ac:dyDescent="0.25">
      <c r="A17" s="18">
        <v>45268</v>
      </c>
      <c r="B17" s="27"/>
      <c r="C17" s="5" t="s">
        <v>22</v>
      </c>
      <c r="D17" s="28" t="s">
        <v>47</v>
      </c>
      <c r="E17" s="20" t="s">
        <v>48</v>
      </c>
      <c r="F17" s="5" t="s">
        <v>23</v>
      </c>
      <c r="G17" s="21" t="s">
        <v>30</v>
      </c>
      <c r="H17" s="28" t="s">
        <v>49</v>
      </c>
      <c r="I17" s="29">
        <v>0.58333333333333337</v>
      </c>
      <c r="J17" s="29">
        <v>0.66319444444444442</v>
      </c>
      <c r="K17" s="23">
        <f t="shared" si="1"/>
        <v>7.9861111111111049E-2</v>
      </c>
      <c r="L17" s="10">
        <v>8195</v>
      </c>
      <c r="M17" s="30">
        <v>8220</v>
      </c>
      <c r="N17" s="12">
        <f t="shared" si="0"/>
        <v>25</v>
      </c>
    </row>
    <row r="18" spans="1:14" x14ac:dyDescent="0.25">
      <c r="A18" s="26">
        <v>45268</v>
      </c>
      <c r="B18" s="27"/>
      <c r="C18" s="5" t="s">
        <v>22</v>
      </c>
      <c r="D18" s="5" t="s">
        <v>22</v>
      </c>
      <c r="E18" s="20" t="s">
        <v>29</v>
      </c>
      <c r="F18" s="5" t="s">
        <v>23</v>
      </c>
      <c r="G18" s="7" t="s">
        <v>50</v>
      </c>
      <c r="H18" s="5" t="s">
        <v>51</v>
      </c>
      <c r="I18" s="29">
        <v>0.66666666666666663</v>
      </c>
      <c r="J18" s="29">
        <v>0.77777777777777779</v>
      </c>
      <c r="K18" s="23">
        <f t="shared" si="1"/>
        <v>0.11111111111111116</v>
      </c>
      <c r="L18" s="10">
        <v>8220</v>
      </c>
      <c r="M18" s="30">
        <v>8224</v>
      </c>
      <c r="N18" s="12">
        <f t="shared" si="0"/>
        <v>4</v>
      </c>
    </row>
    <row r="19" spans="1:14" x14ac:dyDescent="0.25">
      <c r="A19" s="26">
        <v>45269</v>
      </c>
      <c r="B19" s="27"/>
      <c r="C19" s="5" t="s">
        <v>22</v>
      </c>
      <c r="D19" s="5" t="s">
        <v>52</v>
      </c>
      <c r="E19" s="20" t="s">
        <v>31</v>
      </c>
      <c r="F19" s="5" t="s">
        <v>23</v>
      </c>
      <c r="G19" s="21" t="s">
        <v>30</v>
      </c>
      <c r="H19" s="5" t="s">
        <v>53</v>
      </c>
      <c r="I19" s="29">
        <v>0.375</v>
      </c>
      <c r="J19" s="29">
        <v>0.5</v>
      </c>
      <c r="K19" s="23">
        <f t="shared" si="1"/>
        <v>0.125</v>
      </c>
      <c r="L19" s="10">
        <v>8224</v>
      </c>
      <c r="M19" s="30">
        <v>8249</v>
      </c>
      <c r="N19" s="12">
        <f t="shared" si="0"/>
        <v>25</v>
      </c>
    </row>
    <row r="20" spans="1:14" x14ac:dyDescent="0.25">
      <c r="A20" s="18">
        <v>45272</v>
      </c>
      <c r="B20" s="19"/>
      <c r="C20" s="5" t="s">
        <v>22</v>
      </c>
      <c r="D20" s="5" t="s">
        <v>21</v>
      </c>
      <c r="E20" s="20" t="s">
        <v>35</v>
      </c>
      <c r="F20" s="5" t="s">
        <v>23</v>
      </c>
      <c r="G20" s="21" t="s">
        <v>30</v>
      </c>
      <c r="H20" s="17" t="s">
        <v>28</v>
      </c>
      <c r="I20" s="22">
        <v>0.375</v>
      </c>
      <c r="J20" s="22">
        <v>0.5</v>
      </c>
      <c r="K20" s="23">
        <f t="shared" si="1"/>
        <v>0.125</v>
      </c>
      <c r="L20" s="10">
        <v>8249</v>
      </c>
      <c r="M20" s="24">
        <v>8274</v>
      </c>
      <c r="N20" s="12">
        <f t="shared" si="0"/>
        <v>25</v>
      </c>
    </row>
    <row r="21" spans="1:14" s="25" customFormat="1" x14ac:dyDescent="0.25">
      <c r="A21" s="59">
        <v>45272</v>
      </c>
      <c r="B21" s="19"/>
      <c r="C21" s="5" t="s">
        <v>22</v>
      </c>
      <c r="D21" s="5" t="s">
        <v>47</v>
      </c>
      <c r="E21" s="20" t="s">
        <v>48</v>
      </c>
      <c r="F21" s="15" t="s">
        <v>23</v>
      </c>
      <c r="G21" s="21" t="s">
        <v>30</v>
      </c>
      <c r="H21" s="17" t="s">
        <v>28</v>
      </c>
      <c r="I21" s="22">
        <v>0.66666666666666663</v>
      </c>
      <c r="J21" s="22">
        <v>0.72916666666666663</v>
      </c>
      <c r="K21" s="23">
        <f t="shared" si="1"/>
        <v>6.25E-2</v>
      </c>
      <c r="L21" s="10">
        <v>8274</v>
      </c>
      <c r="M21" s="24">
        <v>8300</v>
      </c>
      <c r="N21" s="12">
        <f>M21-L21</f>
        <v>26</v>
      </c>
    </row>
    <row r="22" spans="1:14" x14ac:dyDescent="0.25">
      <c r="A22" s="26">
        <v>45274</v>
      </c>
      <c r="B22" s="27"/>
      <c r="C22" s="5" t="s">
        <v>22</v>
      </c>
      <c r="D22" s="28" t="s">
        <v>54</v>
      </c>
      <c r="E22" s="20" t="s">
        <v>25</v>
      </c>
      <c r="F22" s="5" t="s">
        <v>23</v>
      </c>
      <c r="G22" s="60" t="s">
        <v>55</v>
      </c>
      <c r="H22" s="17" t="s">
        <v>56</v>
      </c>
      <c r="I22" s="29">
        <v>0.58333333333333337</v>
      </c>
      <c r="J22" s="29">
        <v>0.625</v>
      </c>
      <c r="K22" s="23">
        <f t="shared" si="1"/>
        <v>4.166666666666663E-2</v>
      </c>
      <c r="L22" s="10">
        <v>8300</v>
      </c>
      <c r="M22" s="30">
        <v>8305</v>
      </c>
      <c r="N22" s="12">
        <f t="shared" ref="N22:N85" si="2">M22-L22</f>
        <v>5</v>
      </c>
    </row>
    <row r="23" spans="1:14" x14ac:dyDescent="0.25">
      <c r="A23" s="26">
        <v>45280</v>
      </c>
      <c r="B23" s="27"/>
      <c r="C23" s="5" t="s">
        <v>22</v>
      </c>
      <c r="D23" s="5" t="s">
        <v>26</v>
      </c>
      <c r="E23" s="14" t="s">
        <v>45</v>
      </c>
      <c r="F23" s="15" t="s">
        <v>57</v>
      </c>
      <c r="G23" s="16" t="s">
        <v>58</v>
      </c>
      <c r="H23" s="17" t="s">
        <v>59</v>
      </c>
      <c r="I23" s="29">
        <v>0.625</v>
      </c>
      <c r="J23" s="29">
        <v>0.78472222222222221</v>
      </c>
      <c r="K23" s="23">
        <f t="shared" si="1"/>
        <v>0.15972222222222221</v>
      </c>
      <c r="L23" s="10">
        <v>8305</v>
      </c>
      <c r="M23" s="30">
        <v>8355</v>
      </c>
      <c r="N23" s="12">
        <f t="shared" si="2"/>
        <v>50</v>
      </c>
    </row>
    <row r="24" spans="1:14" x14ac:dyDescent="0.25">
      <c r="A24" s="26">
        <v>45280</v>
      </c>
      <c r="B24" s="27"/>
      <c r="C24" s="5" t="s">
        <v>22</v>
      </c>
      <c r="D24" s="28" t="s">
        <v>21</v>
      </c>
      <c r="E24" s="20" t="s">
        <v>35</v>
      </c>
      <c r="F24" s="15" t="s">
        <v>23</v>
      </c>
      <c r="G24" s="21" t="s">
        <v>30</v>
      </c>
      <c r="H24" s="17" t="s">
        <v>28</v>
      </c>
      <c r="I24" s="29">
        <v>0.54166666666666663</v>
      </c>
      <c r="J24" s="29">
        <v>0.60416666666666663</v>
      </c>
      <c r="K24" s="23">
        <f t="shared" si="1"/>
        <v>6.25E-2</v>
      </c>
      <c r="L24" s="10">
        <v>8355</v>
      </c>
      <c r="M24" s="30">
        <v>8380</v>
      </c>
      <c r="N24" s="12">
        <f t="shared" si="2"/>
        <v>25</v>
      </c>
    </row>
    <row r="25" spans="1:14" s="25" customFormat="1" x14ac:dyDescent="0.25">
      <c r="A25" s="18">
        <v>45281</v>
      </c>
      <c r="B25" s="19"/>
      <c r="C25" s="5" t="s">
        <v>22</v>
      </c>
      <c r="D25" s="28" t="s">
        <v>21</v>
      </c>
      <c r="E25" s="20" t="s">
        <v>35</v>
      </c>
      <c r="F25" s="15" t="s">
        <v>23</v>
      </c>
      <c r="G25" s="21" t="s">
        <v>30</v>
      </c>
      <c r="H25" s="17" t="s">
        <v>28</v>
      </c>
      <c r="I25" s="22">
        <v>0.66666666666666663</v>
      </c>
      <c r="J25" s="22">
        <v>0.75</v>
      </c>
      <c r="K25" s="23">
        <f t="shared" si="1"/>
        <v>8.333333333333337E-2</v>
      </c>
      <c r="L25" s="10">
        <v>8380</v>
      </c>
      <c r="M25" s="24">
        <v>8405</v>
      </c>
      <c r="N25" s="12">
        <f t="shared" si="2"/>
        <v>25</v>
      </c>
    </row>
    <row r="26" spans="1:14" x14ac:dyDescent="0.25">
      <c r="A26" s="18">
        <v>45282</v>
      </c>
      <c r="B26" s="27"/>
      <c r="C26" s="5" t="s">
        <v>22</v>
      </c>
      <c r="D26" s="5" t="s">
        <v>22</v>
      </c>
      <c r="E26" s="20" t="s">
        <v>29</v>
      </c>
      <c r="F26" s="5" t="s">
        <v>23</v>
      </c>
      <c r="G26" s="7" t="s">
        <v>60</v>
      </c>
      <c r="H26" s="5" t="s">
        <v>61</v>
      </c>
      <c r="I26" s="29">
        <v>0.33333333333333331</v>
      </c>
      <c r="J26" s="29">
        <v>0.58333333333333337</v>
      </c>
      <c r="K26" s="23">
        <f t="shared" si="1"/>
        <v>0.25000000000000006</v>
      </c>
      <c r="L26" s="10">
        <v>8405</v>
      </c>
      <c r="M26" s="30">
        <v>8410</v>
      </c>
      <c r="N26" s="12">
        <f t="shared" si="2"/>
        <v>5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1"/>
        <v/>
      </c>
      <c r="L27" s="10"/>
      <c r="M27" s="24"/>
      <c r="N27" s="12">
        <f t="shared" si="2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1"/>
        <v/>
      </c>
      <c r="L28" s="10"/>
      <c r="M28" s="30"/>
      <c r="N28" s="12">
        <f t="shared" si="2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1"/>
        <v/>
      </c>
      <c r="L30" s="10"/>
      <c r="M30" s="24"/>
      <c r="N30" s="12">
        <f t="shared" si="2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1"/>
        <v/>
      </c>
      <c r="L31" s="63"/>
      <c r="M31" s="24"/>
      <c r="N31" s="64">
        <f t="shared" si="2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23:D23 D26:D29 C10:D16 D33:D38 D18:D21 C17:C22 C24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2024-01-02T18:54:17Z</dcterms:modified>
</cp:coreProperties>
</file>